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<sst xmlns="http://schemas.openxmlformats.org/spreadsheetml/2006/main" count="21" uniqueCount="21">
  <si>
    <t xml:space="preserve"/>
  </si>
  <si>
    <t xml:space="preserve">TBA030</t>
  </si>
  <si>
    <t xml:space="preserve">U</t>
  </si>
  <si>
    <t xml:space="preserve">Porte-brosse WC pour salle de bain.</t>
  </si>
  <si>
    <r>
      <rPr>
        <sz val="8.25"/>
        <color rgb="FF000000"/>
        <rFont val="Arial"/>
        <family val="2"/>
      </rPr>
      <t xml:space="preserve">Porte-brosse WC de paroi, pour salle de bain, modèle Resort 88086 "PRESTO EQUIP", en acier inoxydable AISI 304, finition satiné, avec support mural, avec système de fermeture par pression. Fixation au support avec les fixations fournies par le fabricant.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</si>
  <si>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</si>
  <si>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</si>
  <si>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</si>
  <si>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</si>
  <si>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</si>
  <si>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</si>
  <si>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mt31abp010rf</t>
  </si>
  <si>
    <t xml:space="preserve">Porte-brosse WC de paroi, pour salle de bain, modèle Resort 88086 "PRESTO EQUIP", en acier inoxydable AISI 304, finition satiné, avec support mural, avec système de fermeture par pression.</t>
  </si>
  <si>
    <t xml:space="preserve">U</t>
  </si>
  <si>
    <t xml:space="preserve">mo107</t>
  </si>
  <si>
    <t xml:space="preserve">Ouvrier professionnel II/OP plombier.</t>
  </si>
  <si>
    <t xml:space="preserve">h</t>
  </si>
  <si>
    <t xml:space="preserve">Frais de chantier des unités d'ouvrage</t>
  </si>
  <si>
    <t xml:space="preserve">%</t>
  </si>
  <si>
    <t xml:space="preserve">Coût d'entretien décennal: 16.111,08DA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</si>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</sst>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8.37" customWidth="1"/>
    <col min="4" max="4" width="8.16" customWidth="1"/>
    <col min="5" max="5" width="5.44" customWidth="1"/>
    <col min="6" max="6" width="14.96" customWidth="1"/>
    <col min="7" max="7" width="8.50"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34.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9502.43</v>
      </c>
      <c r="G9" s="13">
        <f ca="1">ROUND(INDIRECT(ADDRESS(ROW()+(0), COLUMN()+(-3), 1))*INDIRECT(ADDRESS(ROW()+(0), COLUMN()+(-1), 1)), 2)</f>
        <v>9502.43</v>
      </c>
    </row>
    <row r="10" spans="1:7" ht="13.50" thickBot="1" customHeight="1">
      <c r="A10" s="14" t="s">
        <v>14</v>
      </c>
      <c r="B10" s="14"/>
      <c r="C10" s="15" t="s">
        <v>15</v>
      </c>
      <c r="D10" s="16">
        <v>0.129</v>
      </c>
      <c r="E10" s="17" t="s">
        <v>16</v>
      </c>
      <c r="F10" s="18">
        <v>545.7</v>
      </c>
      <c r="G10" s="18">
        <f ca="1">ROUND(INDIRECT(ADDRESS(ROW()+(0), COLUMN()+(-3), 1))*INDIRECT(ADDRESS(ROW()+(0), COLUMN()+(-1), 1)), 2)</f>
        <v>70.4</v>
      </c>
    </row>
    <row r="11" spans="1:7" ht="13.50" thickBot="1" customHeight="1">
      <c r="A11" s="15"/>
      <c r="B11" s="15"/>
      <c r="C11" s="5" t="s">
        <v>17</v>
      </c>
      <c r="D11" s="19">
        <v>2</v>
      </c>
      <c r="E11" s="20" t="s">
        <v>18</v>
      </c>
      <c r="F11" s="21">
        <f ca="1">ROUND(SUM(INDIRECT(ADDRESS(ROW()+(-1), COLUMN()+(1), 1)),INDIRECT(ADDRESS(ROW()+(-2), COLUMN()+(1), 1))), 2)</f>
        <v>9572.83</v>
      </c>
      <c r="G11" s="21">
        <f ca="1">ROUND(INDIRECT(ADDRESS(ROW()+(0), COLUMN()+(-3), 1))*INDIRECT(ADDRESS(ROW()+(0), COLUMN()+(-1), 1))/100, 2)</f>
        <v>191.46</v>
      </c>
    </row>
    <row r="12" spans="1:7" ht="13.50" thickBot="1" customHeight="1">
      <c r="A12" s="22" t="s">
        <v>19</v>
      </c>
      <c r="B12" s="22"/>
      <c r="C12" s="23"/>
      <c r="D12" s="23"/>
      <c r="E12" s="24"/>
      <c r="F12" s="22" t="s">
        <v>20</v>
      </c>
      <c r="G12" s="25">
        <f ca="1">ROUND(SUM(INDIRECT(ADDRESS(ROW()+(-1), COLUMN()+(0), 1)),INDIRECT(ADDRESS(ROW()+(-2), COLUMN()+(0), 1)),INDIRECT(ADDRESS(ROW()+(-3), COLUMN()+(0), 1))), 2)</f>
        <v>9764.29</v>
      </c>
    </row>
  </sheetData>
  <mergeCells count="8">
    <mergeCell ref="A1:G1"/>
    <mergeCell ref="C3:G3"/>
    <mergeCell ref="A5:G5"/>
    <mergeCell ref="A8:B8"/>
    <mergeCell ref="A9:B9"/>
    <mergeCell ref="A10:B10"/>
    <mergeCell ref="A11:B11"/>
    <mergeCell ref="A12:D12"/>
  </mergeCells>
  <pageMargins left="0.147638" right="0.147638" top="0.206693" bottom="0.206693" header="0.0" footer="0.0"/>
  <pageSetup paperSize="9" orientation="portrait"/>
  <rowBreaks count="0" manualBreakCount="0">
    </rowBreaks>
</worksheet>
</file>