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<sst xmlns="http://schemas.openxmlformats.org/spreadsheetml/2006/main" count="27" uniqueCount="27">
  <si>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</si>
  <si>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</si>
  <si>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</si>
  <si>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</si>
  <si>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de bentonite, à expansion contrôlée en contact avec eau saline, de 25x20 mm, placé avec recouvrements, fixé avec un adhésif et clous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</si>
  <si>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</si>
  <si>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</si>
  <si>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</si>
  <si>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</si>
  <si>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</si>
  <si>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</si>
  <si>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mt15sja160d</t>
  </si>
  <si>
    <t xml:space="preserve">Profilé hydro-expansif de bentonite, à expansion contrôlée en contact avec eau saline, de 25x20 mm.</t>
  </si>
  <si>
    <t xml:space="preserve">m</t>
  </si>
  <si>
    <t xml:space="preserve">mt15sja165</t>
  </si>
  <si>
    <t xml:space="preserve">Impression adhésive pour profilés hydro-expansifs de bentonite.</t>
  </si>
  <si>
    <t xml:space="preserve">l</t>
  </si>
  <si>
    <t xml:space="preserve">mt50spa100a</t>
  </si>
  <si>
    <t xml:space="preserve">Pointe d'acier de 14x40 mm (diamètre 2,3 mm).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</si>
  <si>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</si>
  <si>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</si>
  <si>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</si>
  <si>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</si>
  <si>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</si>
  <si>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</si>
  <si>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92,83DA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</si>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</sst>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1115.06</v>
      </c>
      <c r="H9" s="13">
        <f ca="1">ROUND(INDIRECT(ADDRESS(ROW()+(0), COLUMN()+(-3), 1))*INDIRECT(ADDRESS(ROW()+(0), COLUMN()+(-1), 1)), 2)</f>
        <v>1170.81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1332.02</v>
      </c>
      <c r="H10" s="17">
        <f ca="1">ROUND(INDIRECT(ADDRESS(ROW()+(0), COLUMN()+(-3), 1))*INDIRECT(ADDRESS(ROW()+(0), COLUMN()+(-1), 1)), 2)</f>
        <v>19.98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1.79</v>
      </c>
      <c r="H11" s="17">
        <f ca="1">ROUND(INDIRECT(ADDRESS(ROW()+(0), COLUMN()+(-3), 1))*INDIRECT(ADDRESS(ROW()+(0), COLUMN()+(-1), 1)), 2)</f>
        <v>5.37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0.149</v>
      </c>
      <c r="F12" s="20" t="s">
        <v>22</v>
      </c>
      <c r="G12" s="21">
        <v>698.09</v>
      </c>
      <c r="H12" s="21">
        <f ca="1">ROUND(INDIRECT(ADDRESS(ROW()+(0), COLUMN()+(-3), 1))*INDIRECT(ADDRESS(ROW()+(0), COLUMN()+(-1), 1)), 2)</f>
        <v>104.02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1300.18</v>
      </c>
      <c r="H13" s="24">
        <f ca="1">ROUND(INDIRECT(ADDRESS(ROW()+(0), COLUMN()+(-3), 1))*INDIRECT(ADDRESS(ROW()+(0), COLUMN()+(-1), 1))/100, 2)</f>
        <v>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1326.18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