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<sst xmlns="http://schemas.openxmlformats.org/spreadsheetml/2006/main" count="24" uniqueCount="24">
  <si>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</si>
  <si>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TVI190</t>
  </si>
  <si>
    <t xml:space="preserve">U</t>
  </si>
  <si>
    <t xml:space="preserve">Contrôle centralisé.</t>
  </si>
  <si>
    <r>
      <rPr>
        <sz val="8.25"/>
        <color rgb="FF000000"/>
        <rFont val="Arial"/>
        <family val="2"/>
      </rPr>
      <t xml:space="preserve">Console pour contrôle centralisé d'installations de climatisation avec système air-air split et communication Superlink II, avec écran LCD, pour un maximum de 64 unités intérieures en groupes de 16 unités, modèle SC-SL2NA-E "MITSUBISHI HEAVY INDUSTRIES", avec fonctions de contrôle individuel, par groupes ou collectif du démarrage, de l'arrêt et définition du mode de travail, temporisateur hebdomadaire, information des états de fonctionnement et de nécessité de service, compensation du temps d'arrêt avant une coupure de distribution électrique et fonction qui active ou désactive le fonctionnement du contrôle à distance.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</si>
  <si>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</si>
  <si>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</si>
  <si>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</si>
  <si>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</si>
  <si>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</si>
  <si>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</si>
  <si>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mt42mhi610a</t>
  </si>
  <si>
    <t xml:space="preserve">Console pour contrôle centralisé d'installations de climatisation avec système air-air split et communication Superlink II, avec écran LCD, pour un maximum de 64 unités intérieures en groupes de 16 unités, modèle SC-SL2NA-E "MITSUBISHI HEAVY INDUSTRIES", avec fonctions de contrôle individuel, par groupes ou collectif du démarrage, de l'arrêt et définition du mode de travail, temporisateur hebdomadaire, information des états de fonctionnement et de nécessité de service, compensation du temps d'arrêt avant une coupure de distribution électrique et fonction qui active ou désactive le fonctionnement du contrôle à distance.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</si>
  <si>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</si>
  <si>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</si>
  <si>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</si>
  <si>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</si>
  <si>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</si>
  <si>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</si>
  <si>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</si>
  <si>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</si>
  <si>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</si>
  <si>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114.199,27DA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</si>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</sst>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7.01"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318478</v>
      </c>
      <c r="G9" s="13">
        <f ca="1">ROUND(INDIRECT(ADDRESS(ROW()+(0), COLUMN()+(-3), 1))*INDIRECT(ADDRESS(ROW()+(0), COLUMN()+(-1), 1)), 2)</f>
        <v>318478</v>
      </c>
    </row>
    <row r="10" spans="1:7" ht="13.50" thickBot="1" customHeight="1">
      <c r="A10" s="14" t="s">
        <v>14</v>
      </c>
      <c r="B10" s="14"/>
      <c r="C10" s="14" t="s">
        <v>15</v>
      </c>
      <c r="D10" s="15">
        <v>1.137</v>
      </c>
      <c r="E10" s="16" t="s">
        <v>16</v>
      </c>
      <c r="F10" s="17">
        <v>717.33</v>
      </c>
      <c r="G10" s="17">
        <f ca="1">ROUND(INDIRECT(ADDRESS(ROW()+(0), COLUMN()+(-3), 1))*INDIRECT(ADDRESS(ROW()+(0), COLUMN()+(-1), 1)), 2)</f>
        <v>815.6</v>
      </c>
    </row>
    <row r="11" spans="1:7" ht="13.50" thickBot="1" customHeight="1">
      <c r="A11" s="14" t="s">
        <v>17</v>
      </c>
      <c r="B11" s="14"/>
      <c r="C11" s="18" t="s">
        <v>18</v>
      </c>
      <c r="D11" s="19">
        <v>1.137</v>
      </c>
      <c r="E11" s="20" t="s">
        <v>19</v>
      </c>
      <c r="F11" s="21">
        <v>520.85</v>
      </c>
      <c r="G11" s="21">
        <f ca="1">ROUND(INDIRECT(ADDRESS(ROW()+(0), COLUMN()+(-3), 1))*INDIRECT(ADDRESS(ROW()+(0), COLUMN()+(-1), 1)), 2)</f>
        <v>592.21</v>
      </c>
    </row>
    <row r="12" spans="1:7" ht="13.50" thickBot="1" customHeight="1">
      <c r="A12" s="18"/>
      <c r="B12" s="18"/>
      <c r="C12" s="5" t="s">
        <v>20</v>
      </c>
      <c r="D12" s="22">
        <v>2</v>
      </c>
      <c r="E12" s="23" t="s">
        <v>21</v>
      </c>
      <c r="F12" s="24">
        <f ca="1">ROUND(SUM(INDIRECT(ADDRESS(ROW()+(-1), COLUMN()+(1), 1)),INDIRECT(ADDRESS(ROW()+(-2), COLUMN()+(1), 1)),INDIRECT(ADDRESS(ROW()+(-3), COLUMN()+(1), 1))), 2)</f>
        <v>319886</v>
      </c>
      <c r="G12" s="24">
        <f ca="1">ROUND(INDIRECT(ADDRESS(ROW()+(0), COLUMN()+(-3), 1))*INDIRECT(ADDRESS(ROW()+(0), COLUMN()+(-1), 1))/100, 2)</f>
        <v>6397.72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326284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