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<sst xmlns="http://schemas.openxmlformats.org/spreadsheetml/2006/main" count="36" uniqueCount="36">
  <si>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</si>
  <si>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TVJ040</t>
  </si>
  <si>
    <t xml:space="preserve">U</t>
  </si>
  <si>
    <t xml:space="preserve">Ventilo-convecteur plafonnier avec distribution par conduit rectangulaire.</t>
  </si>
  <si>
    <r>
      <rPr>
        <sz val="8.25"/>
        <color rgb="FF000000"/>
        <rFont val="Arial"/>
        <family val="2"/>
      </rPr>
      <t xml:space="preserve">Ventilo-convecteur plafonnier avec distribution par conduit rectangulaire, gamme Hybrid City Multi, modèle PEFY-WP20VMA-E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0,07 kW, consommation électrique nominale en chauffage 0,05 kW, de 250x700x732 mm, poids 21 kg, avec ventilateur à trois vitesses, pression sonore à faible vitesse 23 dBA, débit d'air à vitesse élevée 10,5 m³/min, pression statique configurable entre 35 Pa et 150 Pa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</si>
  <si>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</si>
  <si>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</si>
  <si>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</si>
  <si>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</si>
  <si>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</si>
  <si>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</si>
  <si>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mt42mee150a</t>
  </si>
  <si>
    <t xml:space="preserve">Ventilo-convecteur plafonnier avec distribution par conduit rectangulaire, gamme Hybrid City Multi, modèle PEFY-WP20VMA-E "MITSUBISHI ELECTRIC", puissance frigorifique nominale 2,2 kW (température de bulbe sec de l'air intérieur 27°C, température de bulbe humide de l'air intérieur 19°C, température de bulbe sec de l'air extérieur 35°C) puissance calorifique nominale 2,5 kW (température de bulbe sec de l'air intérieur 20°C, température de bulbe sec de l'air extérieur 7°C, température de bulbe humide de l'air extérieur 6°C), consommation électrique nominale en refroidissement 0,07 kW, consommation électrique nominale en chauffage 0,05 kW, de 250x700x732 mm, poids 21 kg, avec ventilateur à trois vitesses, pression sonore à faible vitesse 23 dBA, débit d'air à vitesse élevée 10,5 m³/min, pression statique configurable entre 35 Pa et 150 Pa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</si>
  <si>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</si>
  <si>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</si>
  <si>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</si>
  <si>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</si>
  <si>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</si>
  <si>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</si>
  <si>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</si>
  <si>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</si>
  <si>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</si>
  <si>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</si>
  <si>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</si>
  <si>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</si>
  <si>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</si>
  <si>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</si>
  <si>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</si>
  <si>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</si>
  <si>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</si>
  <si>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</si>
  <si>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</si>
  <si>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</si>
  <si>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</si>
  <si>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128.599,26DA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</si>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</sst>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373176</v>
      </c>
      <c r="G9" s="13">
        <f ca="1">ROUND(INDIRECT(ADDRESS(ROW()+(0), COLUMN()+(-3), 1))*INDIRECT(ADDRESS(ROW()+(0), COLUMN()+(-1), 1)), 2)</f>
        <v>373176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4360</v>
      </c>
      <c r="G10" s="17">
        <f ca="1">ROUND(INDIRECT(ADDRESS(ROW()+(0), COLUMN()+(-3), 1))*INDIRECT(ADDRESS(ROW()+(0), COLUMN()+(-1), 1)), 2)</f>
        <v>4360</v>
      </c>
    </row>
    <row r="11" spans="1:7" ht="66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68769.1</v>
      </c>
      <c r="G11" s="17">
        <f ca="1">ROUND(INDIRECT(ADDRESS(ROW()+(0), COLUMN()+(-3), 1))*INDIRECT(ADDRESS(ROW()+(0), COLUMN()+(-1), 1)), 2)</f>
        <v>68769.1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594.55</v>
      </c>
      <c r="G13" s="17">
        <f ca="1">ROUND(INDIRECT(ADDRESS(ROW()+(0), COLUMN()+(-3), 1))*INDIRECT(ADDRESS(ROW()+(0), COLUMN()+(-1), 1)), 2)</f>
        <v>1783.65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450278</v>
      </c>
      <c r="G16" s="24">
        <f ca="1">ROUND(INDIRECT(ADDRESS(ROW()+(0), COLUMN()+(-3), 1))*INDIRECT(ADDRESS(ROW()+(0), COLUMN()+(-1), 1))/100, 2)</f>
        <v>9005.55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459283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