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<sst xmlns="http://schemas.openxmlformats.org/spreadsheetml/2006/main" count="32" uniqueCount="32">
  <si>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</si>
  <si>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GSM020</t>
  </si>
  <si>
    <t xml:space="preserve">m²</t>
  </si>
  <si>
    <t xml:space="preserve">Système de coffrage pour un mur de sous-sol.</t>
  </si>
  <si>
    <r>
      <rPr>
        <sz val="8.25"/>
        <color rgb="FF000000"/>
        <rFont val="Arial"/>
        <family val="2"/>
      </rPr>
      <t xml:space="preserve">Montage et démontage, de système de coffrage à une face avec finition à revêtir, réalisé avec panneaux métalliques modulaires, amortissables en 150 utilisations, pour la réalisation d'un mur en béton armé, de jusqu'à 3 m de hauteur et surface plane, pour le soutènement des terres. Comprend; les espaceurs de coffrage pour passage des tiges;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</si>
  <si>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</si>
  <si>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</si>
  <si>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</si>
  <si>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</si>
  <si>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</si>
  <si>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</si>
  <si>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</si>
  <si>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</si>
  <si>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</si>
  <si>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mt08eme075a</t>
  </si>
  <si>
    <t xml:space="preserve">Structure support de système de coffrage vertical, pour murs en béton à une face, de jusqu'à 3 m de hauteur, constituée d'équerres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</si>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</sst>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25265</v>
      </c>
      <c r="H9" s="13">
        <f ca="1">ROUND(INDIRECT(ADDRESS(ROW()+(0), COLUMN()+(-3), 1))*INDIRECT(ADDRESS(ROW()+(0), COLUMN()+(-1), 1)), 2)</f>
        <v>176.86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0.005</v>
      </c>
      <c r="F10" s="16" t="s">
        <v>16</v>
      </c>
      <c r="G10" s="17">
        <v>50530</v>
      </c>
      <c r="H10" s="17">
        <f ca="1">ROUND(INDIRECT(ADDRESS(ROW()+(0), COLUMN()+(-3), 1))*INDIRECT(ADDRESS(ROW()+(0), COLUMN()+(-1), 1)), 2)</f>
        <v>252.65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234.96</v>
      </c>
      <c r="H11" s="17">
        <f ca="1">ROUND(INDIRECT(ADDRESS(ROW()+(0), COLUMN()+(-3), 1))*INDIRECT(ADDRESS(ROW()+(0), COLUMN()+(-1), 1)), 2)</f>
        <v>7.05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170.54</v>
      </c>
      <c r="H12" s="17">
        <f ca="1">ROUND(INDIRECT(ADDRESS(ROW()+(0), COLUMN()+(-3), 1))*INDIRECT(ADDRESS(ROW()+(0), COLUMN()+(-1), 1)), 2)</f>
        <v>68.22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0.595</v>
      </c>
      <c r="F13" s="16" t="s">
        <v>25</v>
      </c>
      <c r="G13" s="17">
        <v>726.48</v>
      </c>
      <c r="H13" s="17">
        <f ca="1">ROUND(INDIRECT(ADDRESS(ROW()+(0), COLUMN()+(-3), 1))*INDIRECT(ADDRESS(ROW()+(0), COLUMN()+(-1), 1)), 2)</f>
        <v>432.26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0.663</v>
      </c>
      <c r="F14" s="20" t="s">
        <v>28</v>
      </c>
      <c r="G14" s="21">
        <v>542.69</v>
      </c>
      <c r="H14" s="21">
        <f ca="1">ROUND(INDIRECT(ADDRESS(ROW()+(0), COLUMN()+(-3), 1))*INDIRECT(ADDRESS(ROW()+(0), COLUMN()+(-1), 1)), 2)</f>
        <v>359.8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1296.84</v>
      </c>
      <c r="H15" s="24">
        <f ca="1">ROUND(INDIRECT(ADDRESS(ROW()+(0), COLUMN()+(-3), 1))*INDIRECT(ADDRESS(ROW()+(0), COLUMN()+(-1), 1))/100, 2)</f>
        <v>25.94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1322.78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