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<sst xmlns="http://schemas.openxmlformats.org/spreadsheetml/2006/main" count="29" uniqueCount="29">
  <si>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</si>
  <si>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GHC020</t>
  </si>
  <si>
    <t xml:space="preserve">m²</t>
  </si>
  <si>
    <t xml:space="preserve">Système de coffrage pour chaînage vertical.</t>
  </si>
  <si>
    <r>
      <rPr>
        <sz val="8.25"/>
        <color rgb="FF000000"/>
        <rFont val="Arial"/>
        <family val="2"/>
      </rPr>
      <t xml:space="preserve">Montage et démontage d'un système de coffrage réutilisable pour la réalisation de chaînage vertical, constitué de planches en pin massif. Comprend les éléments de soutien, fixation et étaiement nécessaires à la stabilité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</si>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</sst>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0.008</v>
      </c>
      <c r="F9" s="11" t="s">
        <v>13</v>
      </c>
      <c r="G9" s="13">
        <v>48635.2</v>
      </c>
      <c r="H9" s="13">
        <f ca="1">ROUND(INDIRECT(ADDRESS(ROW()+(0), COLUMN()+(-3), 1))*INDIRECT(ADDRESS(ROW()+(0), COLUMN()+(-1), 1)), 2)</f>
        <v>389.08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1105.34</v>
      </c>
      <c r="H10" s="17">
        <f ca="1">ROUND(INDIRECT(ADDRESS(ROW()+(0), COLUMN()+(-3), 1))*INDIRECT(ADDRESS(ROW()+(0), COLUMN()+(-1), 1)), 2)</f>
        <v>55.27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234.96</v>
      </c>
      <c r="H11" s="17">
        <f ca="1">ROUND(INDIRECT(ADDRESS(ROW()+(0), COLUMN()+(-3), 1))*INDIRECT(ADDRESS(ROW()+(0), COLUMN()+(-1), 1)), 2)</f>
        <v>7.05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0.525</v>
      </c>
      <c r="F12" s="16" t="s">
        <v>22</v>
      </c>
      <c r="G12" s="17">
        <v>726.48</v>
      </c>
      <c r="H12" s="17">
        <f ca="1">ROUND(INDIRECT(ADDRESS(ROW()+(0), COLUMN()+(-3), 1))*INDIRECT(ADDRESS(ROW()+(0), COLUMN()+(-1), 1)), 2)</f>
        <v>381.4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0.561</v>
      </c>
      <c r="F13" s="20" t="s">
        <v>25</v>
      </c>
      <c r="G13" s="21">
        <v>542.69</v>
      </c>
      <c r="H13" s="21">
        <f ca="1">ROUND(INDIRECT(ADDRESS(ROW()+(0), COLUMN()+(-3), 1))*INDIRECT(ADDRESS(ROW()+(0), COLUMN()+(-1), 1)), 2)</f>
        <v>304.45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1137.25</v>
      </c>
      <c r="H14" s="24">
        <f ca="1">ROUND(INDIRECT(ADDRESS(ROW()+(0), COLUMN()+(-3), 1))*INDIRECT(ADDRESS(ROW()+(0), COLUMN()+(-1), 1))/100, 2)</f>
        <v>22.75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