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<sst xmlns="http://schemas.openxmlformats.org/spreadsheetml/2006/main" count="30" uniqueCount="30">
  <si>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</si>
  <si>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GAE210</t>
  </si>
  <si>
    <t xml:space="preserve">m</t>
  </si>
  <si>
    <t xml:space="preserve">Réparation des bords d'un joint, avec du mortier à base de résine époxy.</t>
  </si>
  <si>
    <r>
      <rPr>
        <sz val="8.25"/>
        <color rgb="FF000000"/>
        <rFont val="Arial"/>
        <family val="2"/>
      </rPr>
      <t xml:space="preserve">Réparation des bords d'un joint de dilatation d'une structure en béton, en appliquant 1 kg/m de 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piquage préalable des bords, et application postérieure de 0,1 kg/m d' impression active à deux composants à base de résine époxy, MasterEmaco P 2000 BP "MBCC de Sika", de couleur rouge, comme pont d'adhérence.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</si>
  <si>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</si>
  <si>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</si>
  <si>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</si>
  <si>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</si>
  <si>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</si>
  <si>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</si>
  <si>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mt09reh040m</t>
  </si>
  <si>
    <t xml:space="preserve">Impression active à deux composants à base de résine époxy, MasterEmaco P 2000 BP "MBCC de Sika", de couleur rouge, imperméable à l'eau, à l'oxygène, aux chlorures et aux huiles, pour la protection et la passivation des armatures en acier, et comme pont d'adhérence entre mortier de réparation et béton existant</t>
  </si>
  <si>
    <t xml:space="preserve">kg</t>
  </si>
  <si>
    <t xml:space="preserve">mt09reh170b</t>
  </si>
  <si>
    <t xml:space="preserve">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pour réparation structurale du béton.</t>
  </si>
  <si>
    <t xml:space="preserve">kg</t>
  </si>
  <si>
    <t xml:space="preserve">mq05mai040</t>
  </si>
  <si>
    <t xml:space="preserve">Marteau électrique.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</si>
  <si>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</si>
  <si>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</si>
  <si>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</si>
  <si>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</si>
  <si>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</si>
  <si>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</si>
  <si>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</si>
  <si>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</si>
  <si>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</si>
  <si>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56,52DA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</si>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</sst>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1282.2</v>
      </c>
      <c r="H9" s="13">
        <f ca="1">ROUND(INDIRECT(ADDRESS(ROW()+(0), COLUMN()+(-3), 1))*INDIRECT(ADDRESS(ROW()+(0), COLUMN()+(-1), 1)), 2)</f>
        <v>128.22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675.84</v>
      </c>
      <c r="H10" s="17">
        <f ca="1">ROUND(INDIRECT(ADDRESS(ROW()+(0), COLUMN()+(-3), 1))*INDIRECT(ADDRESS(ROW()+(0), COLUMN()+(-1), 1)), 2)</f>
        <v>675.84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302.7</v>
      </c>
      <c r="H11" s="17">
        <f ca="1">ROUND(INDIRECT(ADDRESS(ROW()+(0), COLUMN()+(-3), 1))*INDIRECT(ADDRESS(ROW()+(0), COLUMN()+(-1), 1)), 2)</f>
        <v>35.11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0.224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156.37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0.224</v>
      </c>
      <c r="F13" s="20" t="s">
        <v>25</v>
      </c>
      <c r="G13" s="21">
        <v>502.77</v>
      </c>
      <c r="H13" s="21">
        <f ca="1">ROUND(INDIRECT(ADDRESS(ROW()+(0), COLUMN()+(-3), 1))*INDIRECT(ADDRESS(ROW()+(0), COLUMN()+(-1), 1)), 2)</f>
        <v>112.62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1108.16</v>
      </c>
      <c r="H14" s="24">
        <f ca="1">ROUND(INDIRECT(ADDRESS(ROW()+(0), COLUMN()+(-3), 1))*INDIRECT(ADDRESS(ROW()+(0), COLUMN()+(-1), 1))/100, 2)</f>
        <v>22.16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1130.32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