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<sst xmlns="http://schemas.openxmlformats.org/spreadsheetml/2006/main" count="42" uniqueCount="42">
  <si>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</si>
  <si>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ETR010</t>
  </si>
  <si>
    <t xml:space="preserve">m²</t>
  </si>
  <si>
    <t xml:space="preserve">Forme de pentes en béton, en toiture terrasse chaude.</t>
  </si>
  <si>
    <r>
      <rPr>
        <sz val="8.25"/>
        <color rgb="FF000000"/>
        <rFont val="Arial"/>
        <family val="2"/>
      </rPr>
      <t xml:space="preserve">Réalisation des pentes d'une toiture terrasse chaude, avec argile expansée, déversée à sec et consolidée à sa surface avec du lait de ciment, avec épaisseur moyenne de 10 cm, avec couche de régularisation de mortier de ciment, confectionné sur chantier, dosage 1:6 de 4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</si>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</sst>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38.63</v>
      </c>
      <c r="H9" s="13">
        <f ca="1">ROUND(INDIRECT(ADDRESS(ROW()+(0), COLUMN()+(-3), 1))*INDIRECT(ADDRESS(ROW()+(0), COLUMN()+(-1), 1)), 2)</f>
        <v>115.89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16110.4</v>
      </c>
      <c r="H10" s="17">
        <f ca="1">ROUND(INDIRECT(ADDRESS(ROW()+(0), COLUMN()+(-3), 1))*INDIRECT(ADDRESS(ROW()+(0), COLUMN()+(-1), 1)), 2)</f>
        <v>1611.04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14224.2</v>
      </c>
      <c r="H11" s="17">
        <f ca="1">ROUND(INDIRECT(ADDRESS(ROW()+(0), COLUMN()+(-3), 1))*INDIRECT(ADDRESS(ROW()+(0), COLUMN()+(-1), 1)), 2)</f>
        <v>142.24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0.008</v>
      </c>
      <c r="F12" s="16" t="s">
        <v>22</v>
      </c>
      <c r="G12" s="17">
        <v>189.49</v>
      </c>
      <c r="H12" s="17">
        <f ca="1">ROUND(INDIRECT(ADDRESS(ROW()+(0), COLUMN()+(-3), 1))*INDIRECT(ADDRESS(ROW()+(0), COLUMN()+(-1), 1)), 2)</f>
        <v>1.52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0.065</v>
      </c>
      <c r="F13" s="16" t="s">
        <v>25</v>
      </c>
      <c r="G13" s="17">
        <v>2006.95</v>
      </c>
      <c r="H13" s="17">
        <f ca="1">ROUND(INDIRECT(ADDRESS(ROW()+(0), COLUMN()+(-3), 1))*INDIRECT(ADDRESS(ROW()+(0), COLUMN()+(-1), 1)), 2)</f>
        <v>130.45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10</v>
      </c>
      <c r="F14" s="16" t="s">
        <v>28</v>
      </c>
      <c r="G14" s="17">
        <v>13.77</v>
      </c>
      <c r="H14" s="17">
        <f ca="1">ROUND(INDIRECT(ADDRESS(ROW()+(0), COLUMN()+(-3), 1))*INDIRECT(ADDRESS(ROW()+(0), COLUMN()+(-1), 1)), 2)</f>
        <v>137.7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0.032</v>
      </c>
      <c r="F15" s="16" t="s">
        <v>31</v>
      </c>
      <c r="G15" s="17">
        <v>333.01</v>
      </c>
      <c r="H15" s="17">
        <f ca="1">ROUND(INDIRECT(ADDRESS(ROW()+(0), COLUMN()+(-3), 1))*INDIRECT(ADDRESS(ROW()+(0), COLUMN()+(-1), 1)), 2)</f>
        <v>10.66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0.112</v>
      </c>
      <c r="F16" s="16" t="s">
        <v>34</v>
      </c>
      <c r="G16" s="17">
        <v>698.09</v>
      </c>
      <c r="H16" s="17">
        <f ca="1">ROUND(INDIRECT(ADDRESS(ROW()+(0), COLUMN()+(-3), 1))*INDIRECT(ADDRESS(ROW()+(0), COLUMN()+(-1), 1)), 2)</f>
        <v>78.19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0.51</v>
      </c>
      <c r="F17" s="20" t="s">
        <v>37</v>
      </c>
      <c r="G17" s="21">
        <v>502.77</v>
      </c>
      <c r="H17" s="21">
        <f ca="1">ROUND(INDIRECT(ADDRESS(ROW()+(0), COLUMN()+(-3), 1))*INDIRECT(ADDRESS(ROW()+(0), COLUMN()+(-1), 1)), 2)</f>
        <v>256.41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2484.1</v>
      </c>
      <c r="H18" s="24">
        <f ca="1">ROUND(INDIRECT(ADDRESS(ROW()+(0), COLUMN()+(-3), 1))*INDIRECT(ADDRESS(ROW()+(0), COLUMN()+(-1), 1))/100, 2)</f>
        <v>49.68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2533.78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