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<sst xmlns="http://schemas.openxmlformats.org/spreadsheetml/2006/main" count="90" uniqueCount="90">
  <si>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</si>
  <si>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ETH380</t>
  </si>
  <si>
    <t xml:space="preserve">m²</t>
  </si>
  <si>
    <t xml:space="preserve">Toiture terrasse chaude, inaccessible, végétalisée extensive,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</si>
  <si>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LBM(SBS)-50/G-FP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</si>
  <si>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</si>
  <si>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</si>
  <si>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</si>
  <si>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</si>
  <si>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</si>
  <si>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</si>
  <si>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</si>
  <si>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</si>
  <si>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</si>
  <si>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</si>
  <si>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</si>
  <si>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</si>
  <si>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</si>
  <si>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</si>
  <si>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</si>
  <si>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</si>
  <si>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</si>
  <si>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</si>
  <si>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</si>
  <si>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</si>
  <si>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</si>
  <si>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</si>
  <si>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</si>
  <si>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</si>
  <si>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</si>
  <si>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</si>
  <si>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</si>
  <si>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</si>
  <si>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</si>
  <si>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</si>
  <si>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</si>
  <si>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</si>
  <si>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</si>
  <si>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</si>
  <si>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</si>
  <si>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</si>
  <si>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</si>
  <si>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</si>
  <si>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</si>
  <si>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</si>
  <si>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</si>
  <si>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</si>
  <si>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</si>
  <si>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</si>
  <si>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</si>
  <si>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</si>
  <si>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</si>
  <si>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</si>
  <si>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</si>
  <si>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</si>
  <si>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</si>
  <si>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</si>
  <si>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</si>
  <si>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</si>
  <si>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</si>
  <si>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</si>
  <si>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</si>
  <si>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</si>
  <si>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</si>
  <si>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</si>
  <si>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</si>
  <si>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</si>
  <si>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</si>
  <si>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</si>
  <si>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</si>
  <si>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</si>
  <si>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</si>
  <si>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</si>
  <si>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</si>
  <si>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</si>
  <si>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</si>
  <si>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</si>
  <si>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</si>
  <si>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</si>
  <si>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</si>
  <si>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</si>
  <si>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</si>
  <si>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</si>
  <si>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</si>
  <si>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</si>
  <si>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</si>
  <si>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</si>
  <si>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</si>
  <si>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4.595,75DA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</si>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</sst>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1896.94</v>
      </c>
      <c r="G16" s="17">
        <f ca="1">ROUND(INDIRECT(ADDRESS(ROW()+(0), COLUMN()+(-3), 1))*INDIRECT(ADDRESS(ROW()+(0), COLUMN()+(-1), 1)), 2)</f>
        <v>2086.63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879.2</v>
      </c>
      <c r="G17" s="17">
        <f ca="1">ROUND(INDIRECT(ADDRESS(ROW()+(0), COLUMN()+(-3), 1))*INDIRECT(ADDRESS(ROW()+(0), COLUMN()+(-1), 1)), 2)</f>
        <v>967.12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1719.33</v>
      </c>
      <c r="G21" s="17">
        <f ca="1">ROUND(INDIRECT(ADDRESS(ROW()+(0), COLUMN()+(-3), 1))*INDIRECT(ADDRESS(ROW()+(0), COLUMN()+(-1), 1)), 2)</f>
        <v>1805.3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468.91</v>
      </c>
      <c r="G22" s="17">
        <f ca="1">ROUND(INDIRECT(ADDRESS(ROW()+(0), COLUMN()+(-3), 1))*INDIRECT(ADDRESS(ROW()+(0), COLUMN()+(-1), 1)), 2)</f>
        <v>492.36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60</v>
      </c>
      <c r="E23" s="16" t="s">
        <v>55</v>
      </c>
      <c r="F23" s="17">
        <v>18.2</v>
      </c>
      <c r="G23" s="17">
        <f ca="1">ROUND(INDIRECT(ADDRESS(ROW()+(0), COLUMN()+(-3), 1))*INDIRECT(ADDRESS(ROW()+(0), COLUMN()+(-1), 1)), 2)</f>
        <v>1092</v>
      </c>
    </row>
    <row r="24" spans="1:7" ht="24.00" thickBot="1" customHeight="1">
      <c r="A24" s="14" t="s">
        <v>56</v>
      </c>
      <c r="B24" s="14"/>
      <c r="C24" s="14" t="s">
        <v>57</v>
      </c>
      <c r="D24" s="15">
        <v>50</v>
      </c>
      <c r="E24" s="16" t="s">
        <v>58</v>
      </c>
      <c r="F24" s="17">
        <v>25.66</v>
      </c>
      <c r="G24" s="17">
        <f ca="1">ROUND(INDIRECT(ADDRESS(ROW()+(0), COLUMN()+(-3), 1))*INDIRECT(ADDRESS(ROW()+(0), COLUMN()+(-1), 1)), 2)</f>
        <v>1283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333.01</v>
      </c>
      <c r="G25" s="17">
        <f ca="1">ROUND(INDIRECT(ADDRESS(ROW()+(0), COLUMN()+(-3), 1))*INDIRECT(ADDRESS(ROW()+(0), COLUMN()+(-1), 1)), 2)</f>
        <v>10.66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0.112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78.19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0.51</v>
      </c>
      <c r="E27" s="16" t="s">
        <v>67</v>
      </c>
      <c r="F27" s="17">
        <v>502.77</v>
      </c>
      <c r="G27" s="17">
        <f ca="1">ROUND(INDIRECT(ADDRESS(ROW()+(0), COLUMN()+(-3), 1))*INDIRECT(ADDRESS(ROW()+(0), COLUMN()+(-1), 1)), 2)</f>
        <v>256.41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0.411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286.91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0.411</v>
      </c>
      <c r="E29" s="16" t="s">
        <v>73</v>
      </c>
      <c r="F29" s="17">
        <v>521.84</v>
      </c>
      <c r="G29" s="17">
        <f ca="1">ROUND(INDIRECT(ADDRESS(ROW()+(0), COLUMN()+(-3), 1))*INDIRECT(ADDRESS(ROW()+(0), COLUMN()+(-1), 1)), 2)</f>
        <v>214.48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0.062</v>
      </c>
      <c r="E30" s="16" t="s">
        <v>76</v>
      </c>
      <c r="F30" s="17">
        <v>717.33</v>
      </c>
      <c r="G30" s="17">
        <f ca="1">ROUND(INDIRECT(ADDRESS(ROW()+(0), COLUMN()+(-3), 1))*INDIRECT(ADDRESS(ROW()+(0), COLUMN()+(-1), 1)), 2)</f>
        <v>44.47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0.062</v>
      </c>
      <c r="E31" s="16" t="s">
        <v>79</v>
      </c>
      <c r="F31" s="17">
        <v>521.84</v>
      </c>
      <c r="G31" s="17">
        <f ca="1">ROUND(INDIRECT(ADDRESS(ROW()+(0), COLUMN()+(-3), 1))*INDIRECT(ADDRESS(ROW()+(0), COLUMN()+(-1), 1)), 2)</f>
        <v>32.35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0.066</v>
      </c>
      <c r="E32" s="16" t="s">
        <v>82</v>
      </c>
      <c r="F32" s="17">
        <v>698.09</v>
      </c>
      <c r="G32" s="17">
        <f ca="1">ROUND(INDIRECT(ADDRESS(ROW()+(0), COLUMN()+(-3), 1))*INDIRECT(ADDRESS(ROW()+(0), COLUMN()+(-1), 1)), 2)</f>
        <v>46.07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0.066</v>
      </c>
      <c r="E33" s="20" t="s">
        <v>85</v>
      </c>
      <c r="F33" s="21">
        <v>502.77</v>
      </c>
      <c r="G33" s="21">
        <f ca="1">ROUND(INDIRECT(ADDRESS(ROW()+(0), COLUMN()+(-3), 1))*INDIRECT(ADDRESS(ROW()+(0), COLUMN()+(-1), 1)), 2)</f>
        <v>33.18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12947.2</v>
      </c>
      <c r="G34" s="24">
        <f ca="1">ROUND(INDIRECT(ADDRESS(ROW()+(0), COLUMN()+(-3), 1))*INDIRECT(ADDRESS(ROW()+(0), COLUMN()+(-1), 1))/100, 2)</f>
        <v>258.94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13206.2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