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<sst xmlns="http://schemas.openxmlformats.org/spreadsheetml/2006/main" count="78" uniqueCount="78">
  <si>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</si>
  <si>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ETE030</t>
  </si>
  <si>
    <t xml:space="preserve">m²</t>
  </si>
  <si>
    <t xml:space="preserve">Toiture terrasse chaude, accessible, avec revêtement de sol flottant sur supports,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</si>
  <si>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</si>
  <si>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</si>
  <si>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</si>
  <si>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</si>
  <si>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</si>
  <si>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</si>
  <si>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</si>
  <si>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</si>
  <si>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</si>
  <si>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</si>
  <si>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</si>
  <si>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</si>
  <si>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</si>
  <si>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</si>
  <si>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</si>
  <si>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</si>
  <si>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</si>
  <si>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</si>
  <si>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</si>
  <si>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</si>
  <si>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</si>
  <si>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</si>
  <si>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</si>
  <si>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</si>
  <si>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</si>
  <si>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</si>
  <si>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</si>
  <si>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</si>
  <si>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</si>
  <si>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</si>
  <si>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</si>
  <si>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</si>
  <si>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</si>
  <si>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</si>
  <si>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</si>
  <si>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</si>
  <si>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</si>
  <si>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</si>
  <si>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</si>
  <si>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</si>
  <si>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</si>
  <si>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</si>
  <si>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</si>
  <si>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</si>
  <si>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</si>
  <si>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</si>
  <si>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</si>
  <si>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</si>
  <si>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</si>
  <si>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</si>
  <si>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</si>
  <si>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</si>
  <si>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</si>
  <si>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</si>
  <si>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</si>
  <si>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</si>
  <si>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</si>
  <si>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</si>
  <si>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</si>
  <si>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</si>
  <si>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</si>
  <si>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</si>
  <si>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</si>
  <si>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</si>
  <si>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</si>
  <si>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</si>
  <si>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</si>
  <si>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</si>
  <si>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</si>
  <si>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</si>
  <si>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</si>
  <si>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</si>
  <si>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4.399,36DA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</si>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</sst>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5109.64</v>
      </c>
      <c r="G16" s="17">
        <f ca="1">ROUND(INDIRECT(ADDRESS(ROW()+(0), COLUMN()+(-3), 1))*INDIRECT(ADDRESS(ROW()+(0), COLUMN()+(-1), 1)), 2)</f>
        <v>5365.12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124.33</v>
      </c>
      <c r="G17" s="17">
        <f ca="1">ROUND(INDIRECT(ADDRESS(ROW()+(0), COLUMN()+(-3), 1))*INDIRECT(ADDRESS(ROW()+(0), COLUMN()+(-1), 1)), 2)</f>
        <v>130.55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16839.1</v>
      </c>
      <c r="G18" s="17">
        <f ca="1">ROUND(INDIRECT(ADDRESS(ROW()+(0), COLUMN()+(-3), 1))*INDIRECT(ADDRESS(ROW()+(0), COLUMN()+(-1), 1)), 2)</f>
        <v>673.57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1268.18</v>
      </c>
      <c r="G19" s="17">
        <f ca="1">ROUND(INDIRECT(ADDRESS(ROW()+(0), COLUMN()+(-3), 1))*INDIRECT(ADDRESS(ROW()+(0), COLUMN()+(-1), 1)), 2)</f>
        <v>1395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170.51</v>
      </c>
      <c r="G20" s="17">
        <f ca="1">ROUND(INDIRECT(ADDRESS(ROW()+(0), COLUMN()+(-3), 1))*INDIRECT(ADDRESS(ROW()+(0), COLUMN()+(-1), 1)), 2)</f>
        <v>179.04</v>
      </c>
    </row>
    <row r="21" spans="1:7" ht="45.00" thickBot="1" customHeight="1">
      <c r="A21" s="14" t="s">
        <v>47</v>
      </c>
      <c r="B21" s="14"/>
      <c r="C21" s="14" t="s">
        <v>48</v>
      </c>
      <c r="D21" s="15">
        <v>7.5</v>
      </c>
      <c r="E21" s="16" t="s">
        <v>49</v>
      </c>
      <c r="F21" s="17">
        <v>127.11</v>
      </c>
      <c r="G21" s="17">
        <f ca="1">ROUND(INDIRECT(ADDRESS(ROW()+(0), COLUMN()+(-3), 1))*INDIRECT(ADDRESS(ROW()+(0), COLUMN()+(-1), 1)), 2)</f>
        <v>953.33</v>
      </c>
    </row>
    <row r="22" spans="1:7" ht="13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977.39</v>
      </c>
      <c r="G22" s="17">
        <f ca="1">ROUND(INDIRECT(ADDRESS(ROW()+(0), COLUMN()+(-3), 1))*INDIRECT(ADDRESS(ROW()+(0), COLUMN()+(-1), 1)), 2)</f>
        <v>1026.26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0.032</v>
      </c>
      <c r="E23" s="16" t="s">
        <v>55</v>
      </c>
      <c r="F23" s="17">
        <v>333.01</v>
      </c>
      <c r="G23" s="17">
        <f ca="1">ROUND(INDIRECT(ADDRESS(ROW()+(0), COLUMN()+(-3), 1))*INDIRECT(ADDRESS(ROW()+(0), COLUMN()+(-1), 1)), 2)</f>
        <v>10.66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0.336</v>
      </c>
      <c r="E24" s="16" t="s">
        <v>58</v>
      </c>
      <c r="F24" s="17">
        <v>698.09</v>
      </c>
      <c r="G24" s="17">
        <f ca="1">ROUND(INDIRECT(ADDRESS(ROW()+(0), COLUMN()+(-3), 1))*INDIRECT(ADDRESS(ROW()+(0), COLUMN()+(-1), 1)), 2)</f>
        <v>234.56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0.871</v>
      </c>
      <c r="E25" s="16" t="s">
        <v>61</v>
      </c>
      <c r="F25" s="17">
        <v>502.77</v>
      </c>
      <c r="G25" s="17">
        <f ca="1">ROUND(INDIRECT(ADDRESS(ROW()+(0), COLUMN()+(-3), 1))*INDIRECT(ADDRESS(ROW()+(0), COLUMN()+(-1), 1)), 2)</f>
        <v>437.91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0.174</v>
      </c>
      <c r="E26" s="16" t="s">
        <v>64</v>
      </c>
      <c r="F26" s="17">
        <v>698.09</v>
      </c>
      <c r="G26" s="17">
        <f ca="1">ROUND(INDIRECT(ADDRESS(ROW()+(0), COLUMN()+(-3), 1))*INDIRECT(ADDRESS(ROW()+(0), COLUMN()+(-1), 1)), 2)</f>
        <v>121.47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0.174</v>
      </c>
      <c r="E27" s="16" t="s">
        <v>67</v>
      </c>
      <c r="F27" s="17">
        <v>521.84</v>
      </c>
      <c r="G27" s="17">
        <f ca="1">ROUND(INDIRECT(ADDRESS(ROW()+(0), COLUMN()+(-3), 1))*INDIRECT(ADDRESS(ROW()+(0), COLUMN()+(-1), 1)), 2)</f>
        <v>90.8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0.062</v>
      </c>
      <c r="E28" s="16" t="s">
        <v>70</v>
      </c>
      <c r="F28" s="17">
        <v>717.33</v>
      </c>
      <c r="G28" s="17">
        <f ca="1">ROUND(INDIRECT(ADDRESS(ROW()+(0), COLUMN()+(-3), 1))*INDIRECT(ADDRESS(ROW()+(0), COLUMN()+(-1), 1)), 2)</f>
        <v>44.47</v>
      </c>
    </row>
    <row r="29" spans="1:7" ht="13.50" thickBot="1" customHeight="1">
      <c r="A29" s="14" t="s">
        <v>71</v>
      </c>
      <c r="B29" s="14"/>
      <c r="C29" s="18" t="s">
        <v>72</v>
      </c>
      <c r="D29" s="19">
        <v>0.062</v>
      </c>
      <c r="E29" s="20" t="s">
        <v>73</v>
      </c>
      <c r="F29" s="21">
        <v>521.84</v>
      </c>
      <c r="G29" s="21">
        <f ca="1">ROUND(INDIRECT(ADDRESS(ROW()+(0), COLUMN()+(-3), 1))*INDIRECT(ADDRESS(ROW()+(0), COLUMN()+(-1), 1)), 2)</f>
        <v>32.35</v>
      </c>
    </row>
    <row r="30" spans="1:7" ht="13.50" thickBot="1" customHeight="1">
      <c r="A30" s="18"/>
      <c r="B30" s="18"/>
      <c r="C30" s="5" t="s">
        <v>74</v>
      </c>
      <c r="D30" s="22">
        <v>2</v>
      </c>
      <c r="E30" s="23" t="s">
        <v>75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12836.6</v>
      </c>
      <c r="G30" s="24">
        <f ca="1">ROUND(INDIRECT(ADDRESS(ROW()+(0), COLUMN()+(-3), 1))*INDIRECT(ADDRESS(ROW()+(0), COLUMN()+(-1), 1))/100, 2)</f>
        <v>256.73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13093.3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