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<sst xmlns="http://schemas.openxmlformats.org/spreadsheetml/2006/main" count="99" uniqueCount="99">
  <si>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</si>
  <si>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ETC070</t>
  </si>
  <si>
    <t xml:space="preserve">m²</t>
  </si>
  <si>
    <t xml:space="preserve">Toiture terrasse chaude, accessible, avec revêtement de sol fixe, type inversée, pour trafic piéton public.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</si>
  <si>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</si>
  <si>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</si>
  <si>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</si>
  <si>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</si>
  <si>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</si>
  <si>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</si>
  <si>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</si>
  <si>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</si>
  <si>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</si>
  <si>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</si>
  <si>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</si>
  <si>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</si>
  <si>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</si>
  <si>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</si>
  <si>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</si>
  <si>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</si>
  <si>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</si>
  <si>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</si>
  <si>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</si>
  <si>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</si>
  <si>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</si>
  <si>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</si>
  <si>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</si>
  <si>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</si>
  <si>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</si>
  <si>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</si>
  <si>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</si>
  <si>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</si>
  <si>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</si>
  <si>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</si>
  <si>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</si>
  <si>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</si>
  <si>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</si>
  <si>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</si>
  <si>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</si>
  <si>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</si>
  <si>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</si>
  <si>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</si>
  <si>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</si>
  <si>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</si>
  <si>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</si>
  <si>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</si>
  <si>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</si>
  <si>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</si>
  <si>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</si>
  <si>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</si>
  <si>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</si>
  <si>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</si>
  <si>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</si>
  <si>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</si>
  <si>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</si>
  <si>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</si>
  <si>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</si>
  <si>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</si>
  <si>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</si>
  <si>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</si>
  <si>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</si>
  <si>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</si>
  <si>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</si>
  <si>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</si>
  <si>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</si>
  <si>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</si>
  <si>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</si>
  <si>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</si>
  <si>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</si>
  <si>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</si>
  <si>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</si>
  <si>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</si>
  <si>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</si>
  <si>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</si>
  <si>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</si>
  <si>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</si>
  <si>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</si>
  <si>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</si>
  <si>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</si>
  <si>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</si>
  <si>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</si>
  <si>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</si>
  <si>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</si>
  <si>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</si>
  <si>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</si>
  <si>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</si>
  <si>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</si>
  <si>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</si>
  <si>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</si>
  <si>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</si>
  <si>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</si>
  <si>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</si>
  <si>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</si>
  <si>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</si>
  <si>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</si>
  <si>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</si>
  <si>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</si>
  <si>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2.833,33DA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</si>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</sst>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1268.18</v>
      </c>
      <c r="H16" s="17">
        <f ca="1">ROUND(INDIRECT(ADDRESS(ROW()+(0), COLUMN()+(-3), 1))*INDIRECT(ADDRESS(ROW()+(0), COLUMN()+(-1), 1)), 2)</f>
        <v>1395</v>
      </c>
    </row>
    <row r="17" spans="1:8" ht="34.50" thickBot="1" customHeight="1">
      <c r="A17" s="14" t="s">
        <v>35</v>
      </c>
      <c r="B17" s="14"/>
      <c r="C17" s="14"/>
      <c r="D17" s="14" t="s">
        <v>36</v>
      </c>
      <c r="E17" s="15">
        <v>1.1</v>
      </c>
      <c r="F17" s="16" t="s">
        <v>37</v>
      </c>
      <c r="G17" s="17">
        <v>625.21</v>
      </c>
      <c r="H17" s="17">
        <f ca="1">ROUND(INDIRECT(ADDRESS(ROW()+(0), COLUMN()+(-3), 1))*INDIRECT(ADDRESS(ROW()+(0), COLUMN()+(-1), 1)), 2)</f>
        <v>687.73</v>
      </c>
    </row>
    <row r="18" spans="1:8" ht="13.50" thickBot="1" customHeight="1">
      <c r="A18" s="14" t="s">
        <v>38</v>
      </c>
      <c r="B18" s="14"/>
      <c r="C18" s="14"/>
      <c r="D18" s="14" t="s">
        <v>39</v>
      </c>
      <c r="E18" s="15">
        <v>0.3</v>
      </c>
      <c r="F18" s="16" t="s">
        <v>40</v>
      </c>
      <c r="G18" s="17">
        <v>603.9</v>
      </c>
      <c r="H18" s="17">
        <f ca="1">ROUND(INDIRECT(ADDRESS(ROW()+(0), COLUMN()+(-3), 1))*INDIRECT(ADDRESS(ROW()+(0), COLUMN()+(-1), 1)), 2)</f>
        <v>181.17</v>
      </c>
    </row>
    <row r="19" spans="1:8" ht="55.50" thickBot="1" customHeight="1">
      <c r="A19" s="14" t="s">
        <v>41</v>
      </c>
      <c r="B19" s="14"/>
      <c r="C19" s="14"/>
      <c r="D19" s="14" t="s">
        <v>42</v>
      </c>
      <c r="E19" s="15">
        <v>2.1</v>
      </c>
      <c r="F19" s="16" t="s">
        <v>43</v>
      </c>
      <c r="G19" s="17">
        <v>124.33</v>
      </c>
      <c r="H19" s="17">
        <f ca="1">ROUND(INDIRECT(ADDRESS(ROW()+(0), COLUMN()+(-3), 1))*INDIRECT(ADDRESS(ROW()+(0), COLUMN()+(-1), 1)), 2)</f>
        <v>261.09</v>
      </c>
    </row>
    <row r="20" spans="1:8" ht="55.50" thickBot="1" customHeight="1">
      <c r="A20" s="14" t="s">
        <v>44</v>
      </c>
      <c r="B20" s="14"/>
      <c r="C20" s="14"/>
      <c r="D20" s="14" t="s">
        <v>45</v>
      </c>
      <c r="E20" s="15">
        <v>1.05</v>
      </c>
      <c r="F20" s="16" t="s">
        <v>46</v>
      </c>
      <c r="G20" s="17">
        <v>1556.52</v>
      </c>
      <c r="H20" s="17">
        <f ca="1">ROUND(INDIRECT(ADDRESS(ROW()+(0), COLUMN()+(-3), 1))*INDIRECT(ADDRESS(ROW()+(0), COLUMN()+(-1), 1)), 2)</f>
        <v>1634.35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170.51</v>
      </c>
      <c r="H22" s="17">
        <f ca="1">ROUND(INDIRECT(ADDRESS(ROW()+(0), COLUMN()+(-3), 1))*INDIRECT(ADDRESS(ROW()+(0), COLUMN()+(-1), 1)), 2)</f>
        <v>179.04</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0.199</v>
      </c>
      <c r="F31" s="16" t="s">
        <v>79</v>
      </c>
      <c r="G31" s="17">
        <v>698.09</v>
      </c>
      <c r="H31" s="17">
        <f ca="1">ROUND(INDIRECT(ADDRESS(ROW()+(0), COLUMN()+(-3), 1))*INDIRECT(ADDRESS(ROW()+(0), COLUMN()+(-1), 1)), 2)</f>
        <v>138.92</v>
      </c>
    </row>
    <row r="32" spans="1:8" ht="13.50" thickBot="1" customHeight="1">
      <c r="A32" s="14" t="s">
        <v>80</v>
      </c>
      <c r="B32" s="14"/>
      <c r="C32" s="14"/>
      <c r="D32" s="14" t="s">
        <v>81</v>
      </c>
      <c r="E32" s="15">
        <v>0.199</v>
      </c>
      <c r="F32" s="16" t="s">
        <v>82</v>
      </c>
      <c r="G32" s="17">
        <v>521.84</v>
      </c>
      <c r="H32" s="17">
        <f ca="1">ROUND(INDIRECT(ADDRESS(ROW()+(0), COLUMN()+(-3), 1))*INDIRECT(ADDRESS(ROW()+(0), COLUMN()+(-1), 1)), 2)</f>
        <v>103.85</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10521.9</v>
      </c>
      <c r="H37" s="24">
        <f ca="1">ROUND(INDIRECT(ADDRESS(ROW()+(0), COLUMN()+(-3), 1))*INDIRECT(ADDRESS(ROW()+(0), COLUMN()+(-1), 1))/100, 2)</f>
        <v>210.44</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10732.3</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