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<sst xmlns="http://schemas.openxmlformats.org/spreadsheetml/2006/main" count="26" uniqueCount="26">
  <si>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</si>
  <si>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EAR030</t>
  </si>
  <si>
    <t xml:space="preserve">m²</t>
  </si>
  <si>
    <t xml:space="preserve">Réparation d'un revêtement en mortier avec des fissures généralisées et des défauts superficiels, avec du mortier acrylique et une maille.</t>
  </si>
  <si>
    <r>
      <rPr>
        <sz val="8.25"/>
        <color rgb="FF000000"/>
        <rFont val="Arial"/>
        <family val="2"/>
      </rPr>
      <t xml:space="preserve">Réparation d'un revêtement en mortier avec des fissures généralisées et des défauts superficiels par application d'une première couche de mortier à base de ciment hydraulique, thixotropique et modifié avec des polymères, MasterEmaco N 205 FC "MBCC de Sika", de couleur grise, avec résistance à la compression à 28 jours supérieure à 15 N/mm², classe R2, type PCC, selon NF EN 1504-3, Euroclasse F de réaction au feu, selon NF EN 13501-1, mise en place de maille en fibre de verre, anti-alcalin et application d'une seconde couche du même mortier, jusqu'à atteindre une épaisseur moyenne totale de 5 mm, avec un rendement de 9 kg/m², pour ensuite réaliser la finition finale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</si>
  <si>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</si>
  <si>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</si>
  <si>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</si>
  <si>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</si>
  <si>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</si>
  <si>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</si>
  <si>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</si>
  <si>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</si>
  <si>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</si>
  <si>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mt09reh094d</t>
  </si>
  <si>
    <t xml:space="preserve">Mortier à base de ciment hydraulique, thixotropique et modifié avec des polymères, MasterEmaco N 205 FC "MBCC de Sika", de couleur grise, avec résistance à la compression à 28 jours supérieure à 15 N/mm², classe R2, type PCC, selon NF EN 1504-3, Euroclasse F de réaction au feu, selon NF EN 13501-1, composé de ciment, résines spéciales et sable, avec effet protecteur face à la carbonatation et résistance aux intempéries, pour réparation superficielle et finition des structures en béton.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</si>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</sst>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195.8</v>
      </c>
      <c r="H9" s="13">
        <f ca="1">ROUND(INDIRECT(ADDRESS(ROW()+(0), COLUMN()+(-3), 1))*INDIRECT(ADDRESS(ROW()+(0), COLUMN()+(-1), 1)), 2)</f>
        <v>205.59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145.27</v>
      </c>
      <c r="H10" s="17">
        <f ca="1">ROUND(INDIRECT(ADDRESS(ROW()+(0), COLUMN()+(-3), 1))*INDIRECT(ADDRESS(ROW()+(0), COLUMN()+(-1), 1)), 2)</f>
        <v>1307.43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131.24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0.188</v>
      </c>
      <c r="F12" s="20" t="s">
        <v>22</v>
      </c>
      <c r="G12" s="21">
        <v>519.22</v>
      </c>
      <c r="H12" s="21">
        <f ca="1">ROUND(INDIRECT(ADDRESS(ROW()+(0), COLUMN()+(-3), 1))*INDIRECT(ADDRESS(ROW()+(0), COLUMN()+(-1), 1)), 2)</f>
        <v>97.61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1741.87</v>
      </c>
      <c r="H13" s="24">
        <f ca="1">ROUND(INDIRECT(ADDRESS(ROW()+(0), COLUMN()+(-3), 1))*INDIRECT(ADDRESS(ROW()+(0), COLUMN()+(-1), 1))/100, 2)</f>
        <v>34.84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1776.71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