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<sst xmlns="http://schemas.openxmlformats.org/spreadsheetml/2006/main" count="27" uniqueCount="27">
  <si>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</si>
  <si>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ASR040</t>
  </si>
  <si>
    <t xml:space="preserve">m²</t>
  </si>
  <si>
    <t xml:space="preserve">Réparation d'un revêtement dans des zones de trafic routier, avec du mortier.</t>
  </si>
  <si>
    <r>
      <rPr>
        <sz val="8.25"/>
        <color rgb="FF000000"/>
        <rFont val="Arial"/>
        <family val="2"/>
      </rPr>
      <t xml:space="preserve">Réparation d'un revêtement dans des zones de trafic routier, avec du mortier de ciment, à prise ultra-rapide (entre 15 et 35 minutes) et résistances initiales élevées, MasterEmaco T 545 "MBCC de Sika", avec une résistance à la compression à 28 jours supérieure ou égale à 53 N/mm² et un module d'élasticité de 40000 N/mm², classe R4 selon NF EN 1504-3, application en couche de 20 mm d'épaisseur moyenne.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</si>
  <si>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</si>
  <si>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</si>
  <si>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</si>
  <si>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</si>
  <si>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</si>
  <si>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</si>
  <si>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mt09bnc210d</t>
  </si>
  <si>
    <t xml:space="preserve">Mortier de ciment, à prise ultra-rapide (entre 15 et 35 minutes) et résistances initiales élevées, MasterEmaco T 545 "MBCC de Sika", avec une résistance à la compression à 28 jours supérieure ou égale à 53 N/mm² et un module d'élasticité de 40000 N/mm², classe R4 selon NF EN 1504-3, avec haute résistance aux agents atmosphériques et aux cycles de gel/dégel, pour la réparation des revêtements en béton dans les zones de trafic routier.</t>
  </si>
  <si>
    <t xml:space="preserve">kg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</si>
  <si>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</si>
  <si>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</si>
  <si>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</si>
  <si>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</si>
  <si>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</si>
  <si>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</si>
  <si>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</si>
  <si>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</si>
  <si>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</si>
  <si>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</si>
  <si>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</si>
  <si>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1.631,90DA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</si>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</sst>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43.103</v>
      </c>
      <c r="F9" s="11" t="s">
        <v>13</v>
      </c>
      <c r="G9" s="13">
        <v>315.81</v>
      </c>
      <c r="H9" s="13">
        <f ca="1">ROUND(INDIRECT(ADDRESS(ROW()+(0), COLUMN()+(-3), 1))*INDIRECT(ADDRESS(ROW()+(0), COLUMN()+(-1), 1)), 2)</f>
        <v>13612.4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189.49</v>
      </c>
      <c r="H10" s="17">
        <f ca="1">ROUND(INDIRECT(ADDRESS(ROW()+(0), COLUMN()+(-3), 1))*INDIRECT(ADDRESS(ROW()+(0), COLUMN()+(-1), 1)), 2)</f>
        <v>5.68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0.626</v>
      </c>
      <c r="F11" s="16" t="s">
        <v>19</v>
      </c>
      <c r="G11" s="17">
        <v>698.09</v>
      </c>
      <c r="H11" s="17">
        <f ca="1">ROUND(INDIRECT(ADDRESS(ROW()+(0), COLUMN()+(-3), 1))*INDIRECT(ADDRESS(ROW()+(0), COLUMN()+(-1), 1)), 2)</f>
        <v>437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0.938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489.49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14544.5</v>
      </c>
      <c r="H13" s="24">
        <f ca="1">ROUND(INDIRECT(ADDRESS(ROW()+(0), COLUMN()+(-3), 1))*INDIRECT(ADDRESS(ROW()+(0), COLUMN()+(-1), 1))/100, 2)</f>
        <v>290.89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14835.4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