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<sst xmlns="http://schemas.openxmlformats.org/spreadsheetml/2006/main" count="33" uniqueCount="33">
  <si>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</si>
  <si>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</si>
  <si>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</si>
  <si>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</si>
  <si>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cellulaire à base de ciment et adjuvant plastifiant-entraîneur d'air, avec des moyens mécaniques, de résistance à la compression 0,2 MPa et 350 kg/m³ de densité, confectionné sur chantier avec ciment gris et adjuvant plastifiant-entraîneur d'air Mastercell 100 "MBCC de Sika".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</si>
  <si>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</si>
  <si>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</si>
  <si>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</si>
  <si>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</si>
  <si>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</si>
  <si>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</si>
  <si>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mt08cem000a</t>
  </si>
  <si>
    <t xml:space="preserve">Ciment gris en sacs.</t>
  </si>
  <si>
    <t xml:space="preserve">kg</t>
  </si>
  <si>
    <t xml:space="preserve">mt08adb010d</t>
  </si>
  <si>
    <t xml:space="preserve">Adjuvant plastifiant-entraîneur d'air Mastercell 100 "MBCC de Sika" pour bétons cellulaires.</t>
  </si>
  <si>
    <t xml:space="preserve">kg</t>
  </si>
  <si>
    <t xml:space="preserve">mt08aaa010a</t>
  </si>
  <si>
    <t xml:space="preserve">Eau.</t>
  </si>
  <si>
    <t xml:space="preserve">m³</t>
  </si>
  <si>
    <t xml:space="preserve">mq06cel010</t>
  </si>
  <si>
    <t xml:space="preserve">Équipement pour fabrication et pompage de béton cellulaire à base de ciment et adjuvant plastifiant-entraîneur d'air, de 12 m³/h.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</si>
  <si>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</si>
  <si>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</si>
  <si>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</si>
  <si>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</si>
  <si>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</si>
  <si>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</si>
  <si>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</si>
  <si>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</si>
  <si>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</si>
  <si>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154,26DA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</si>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</sst>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300</v>
      </c>
      <c r="F9" s="11" t="s">
        <v>13</v>
      </c>
      <c r="G9" s="13">
        <v>13.77</v>
      </c>
      <c r="H9" s="13">
        <f ca="1">ROUND(INDIRECT(ADDRESS(ROW()+(0), COLUMN()+(-3), 1))*INDIRECT(ADDRESS(ROW()+(0), COLUMN()+(-1), 1)), 2)</f>
        <v>4131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553.3</v>
      </c>
      <c r="H10" s="17">
        <f ca="1">ROUND(INDIRECT(ADDRESS(ROW()+(0), COLUMN()+(-3), 1))*INDIRECT(ADDRESS(ROW()+(0), COLUMN()+(-1), 1)), 2)</f>
        <v>1659.9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189.49</v>
      </c>
      <c r="H11" s="17">
        <f ca="1">ROUND(INDIRECT(ADDRESS(ROW()+(0), COLUMN()+(-3), 1))*INDIRECT(ADDRESS(ROW()+(0), COLUMN()+(-1), 1)), 2)</f>
        <v>75.8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2420.91</v>
      </c>
      <c r="H12" s="17">
        <f ca="1">ROUND(INDIRECT(ADDRESS(ROW()+(0), COLUMN()+(-3), 1))*INDIRECT(ADDRESS(ROW()+(0), COLUMN()+(-1), 1)), 2)</f>
        <v>726.27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0.569</v>
      </c>
      <c r="F13" s="16" t="s">
        <v>25</v>
      </c>
      <c r="G13" s="17">
        <v>698.09</v>
      </c>
      <c r="H13" s="17">
        <f ca="1">ROUND(INDIRECT(ADDRESS(ROW()+(0), COLUMN()+(-3), 1))*INDIRECT(ADDRESS(ROW()+(0), COLUMN()+(-1), 1)), 2)</f>
        <v>397.21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1.137</v>
      </c>
      <c r="F14" s="20" t="s">
        <v>28</v>
      </c>
      <c r="G14" s="21">
        <v>502.77</v>
      </c>
      <c r="H14" s="21">
        <f ca="1">ROUND(INDIRECT(ADDRESS(ROW()+(0), COLUMN()+(-3), 1))*INDIRECT(ADDRESS(ROW()+(0), COLUMN()+(-1), 1)), 2)</f>
        <v>571.65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7561.83</v>
      </c>
      <c r="H15" s="24">
        <f ca="1">ROUND(INDIRECT(ADDRESS(ROW()+(0), COLUMN()+(-3), 1))*INDIRECT(ADDRESS(ROW()+(0), COLUMN()+(-1), 1))/100, 2)</f>
        <v>151.24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7713.07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