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<sst xmlns="http://schemas.openxmlformats.org/spreadsheetml/2006/main" count="87" uniqueCount="87">
  <si>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</si>
  <si>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ETH360</t>
  </si>
  <si>
    <t xml:space="preserve">m²</t>
  </si>
  <si>
    <t xml:space="preserve">Toiture terrasse chaude, inaccessible, végétalisée extensive, type inversée.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</si>
  <si>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LBM(SBS)-50/G-FP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</si>
  <si>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</si>
  <si>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</si>
  <si>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</si>
  <si>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</si>
  <si>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</si>
  <si>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</si>
  <si>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</si>
  <si>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</si>
  <si>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</si>
  <si>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</si>
  <si>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</si>
  <si>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</si>
  <si>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</si>
  <si>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</si>
  <si>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</si>
  <si>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</si>
  <si>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</si>
  <si>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</si>
  <si>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</si>
  <si>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</si>
  <si>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</si>
  <si>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</si>
  <si>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</si>
  <si>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</si>
  <si>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</si>
  <si>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</si>
  <si>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</si>
  <si>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</si>
  <si>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</si>
  <si>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</si>
  <si>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</si>
  <si>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</si>
  <si>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</si>
  <si>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</si>
  <si>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</si>
  <si>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</si>
  <si>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</si>
  <si>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</si>
  <si>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</si>
  <si>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</si>
  <si>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</si>
  <si>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</si>
  <si>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</si>
  <si>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</si>
  <si>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</si>
  <si>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</si>
  <si>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</si>
  <si>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</si>
  <si>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</si>
  <si>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</si>
  <si>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</si>
  <si>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</si>
  <si>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</si>
  <si>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</si>
  <si>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</si>
  <si>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</si>
  <si>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</si>
  <si>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</si>
  <si>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</si>
  <si>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</si>
  <si>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</si>
  <si>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</si>
  <si>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</si>
  <si>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</si>
  <si>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</si>
  <si>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</si>
  <si>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</si>
  <si>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</si>
  <si>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</si>
  <si>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</si>
  <si>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</si>
  <si>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</si>
  <si>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</si>
  <si>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</si>
  <si>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</si>
  <si>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</si>
  <si>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</si>
  <si>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</si>
  <si>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</si>
  <si>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</si>
  <si>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4.187,11DA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</si>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</sst>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1896.94</v>
      </c>
      <c r="G16" s="17">
        <f ca="1">ROUND(INDIRECT(ADDRESS(ROW()+(0), COLUMN()+(-3), 1))*INDIRECT(ADDRESS(ROW()+(0), COLUMN()+(-1), 1)), 2)</f>
        <v>2086.63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603.9</v>
      </c>
      <c r="G17" s="17">
        <f ca="1">ROUND(INDIRECT(ADDRESS(ROW()+(0), COLUMN()+(-3), 1))*INDIRECT(ADDRESS(ROW()+(0), COLUMN()+(-1), 1)), 2)</f>
        <v>181.17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124.33</v>
      </c>
      <c r="G18" s="17">
        <f ca="1">ROUND(INDIRECT(ADDRESS(ROW()+(0), COLUMN()+(-3), 1))*INDIRECT(ADDRESS(ROW()+(0), COLUMN()+(-1), 1)), 2)</f>
        <v>261.09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1556.52</v>
      </c>
      <c r="G19" s="17">
        <f ca="1">ROUND(INDIRECT(ADDRESS(ROW()+(0), COLUMN()+(-3), 1))*INDIRECT(ADDRESS(ROW()+(0), COLUMN()+(-1), 1)), 2)</f>
        <v>1634.35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1719.33</v>
      </c>
      <c r="G20" s="17">
        <f ca="1">ROUND(INDIRECT(ADDRESS(ROW()+(0), COLUMN()+(-3), 1))*INDIRECT(ADDRESS(ROW()+(0), COLUMN()+(-1), 1)), 2)</f>
        <v>1805.3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468.91</v>
      </c>
      <c r="G21" s="17">
        <f ca="1">ROUND(INDIRECT(ADDRESS(ROW()+(0), COLUMN()+(-3), 1))*INDIRECT(ADDRESS(ROW()+(0), COLUMN()+(-1), 1)), 2)</f>
        <v>492.36</v>
      </c>
    </row>
    <row r="22" spans="1:7" ht="13.50" thickBot="1" customHeight="1">
      <c r="A22" s="14" t="s">
        <v>50</v>
      </c>
      <c r="B22" s="14"/>
      <c r="C22" s="14" t="s">
        <v>51</v>
      </c>
      <c r="D22" s="15">
        <v>60</v>
      </c>
      <c r="E22" s="16" t="s">
        <v>52</v>
      </c>
      <c r="F22" s="17">
        <v>18.2</v>
      </c>
      <c r="G22" s="17">
        <f ca="1">ROUND(INDIRECT(ADDRESS(ROW()+(0), COLUMN()+(-3), 1))*INDIRECT(ADDRESS(ROW()+(0), COLUMN()+(-1), 1)), 2)</f>
        <v>1092</v>
      </c>
    </row>
    <row r="23" spans="1:7" ht="24.00" thickBot="1" customHeight="1">
      <c r="A23" s="14" t="s">
        <v>53</v>
      </c>
      <c r="B23" s="14"/>
      <c r="C23" s="14" t="s">
        <v>54</v>
      </c>
      <c r="D23" s="15">
        <v>50</v>
      </c>
      <c r="E23" s="16" t="s">
        <v>55</v>
      </c>
      <c r="F23" s="17">
        <v>25.66</v>
      </c>
      <c r="G23" s="17">
        <f ca="1">ROUND(INDIRECT(ADDRESS(ROW()+(0), COLUMN()+(-3), 1))*INDIRECT(ADDRESS(ROW()+(0), COLUMN()+(-1), 1)), 2)</f>
        <v>1283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0.028</v>
      </c>
      <c r="E24" s="16" t="s">
        <v>58</v>
      </c>
      <c r="F24" s="17">
        <v>333.01</v>
      </c>
      <c r="G24" s="17">
        <f ca="1">ROUND(INDIRECT(ADDRESS(ROW()+(0), COLUMN()+(-3), 1))*INDIRECT(ADDRESS(ROW()+(0), COLUMN()+(-1), 1)), 2)</f>
        <v>9.32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0.102</v>
      </c>
      <c r="E25" s="16" t="s">
        <v>61</v>
      </c>
      <c r="F25" s="17">
        <v>698.09</v>
      </c>
      <c r="G25" s="17">
        <f ca="1">ROUND(INDIRECT(ADDRESS(ROW()+(0), COLUMN()+(-3), 1))*INDIRECT(ADDRESS(ROW()+(0), COLUMN()+(-1), 1)), 2)</f>
        <v>71.21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0.466</v>
      </c>
      <c r="E26" s="16" t="s">
        <v>64</v>
      </c>
      <c r="F26" s="17">
        <v>502.77</v>
      </c>
      <c r="G26" s="17">
        <f ca="1">ROUND(INDIRECT(ADDRESS(ROW()+(0), COLUMN()+(-3), 1))*INDIRECT(ADDRESS(ROW()+(0), COLUMN()+(-1), 1)), 2)</f>
        <v>234.29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0.296</v>
      </c>
      <c r="E27" s="16" t="s">
        <v>67</v>
      </c>
      <c r="F27" s="17">
        <v>698.09</v>
      </c>
      <c r="G27" s="17">
        <f ca="1">ROUND(INDIRECT(ADDRESS(ROW()+(0), COLUMN()+(-3), 1))*INDIRECT(ADDRESS(ROW()+(0), COLUMN()+(-1), 1)), 2)</f>
        <v>206.63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0.296</v>
      </c>
      <c r="E28" s="16" t="s">
        <v>70</v>
      </c>
      <c r="F28" s="17">
        <v>521.84</v>
      </c>
      <c r="G28" s="17">
        <f ca="1">ROUND(INDIRECT(ADDRESS(ROW()+(0), COLUMN()+(-3), 1))*INDIRECT(ADDRESS(ROW()+(0), COLUMN()+(-1), 1)), 2)</f>
        <v>154.46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0.057</v>
      </c>
      <c r="E29" s="16" t="s">
        <v>73</v>
      </c>
      <c r="F29" s="17">
        <v>717.33</v>
      </c>
      <c r="G29" s="17">
        <f ca="1">ROUND(INDIRECT(ADDRESS(ROW()+(0), COLUMN()+(-3), 1))*INDIRECT(ADDRESS(ROW()+(0), COLUMN()+(-1), 1)), 2)</f>
        <v>40.89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0.057</v>
      </c>
      <c r="E30" s="16" t="s">
        <v>76</v>
      </c>
      <c r="F30" s="17">
        <v>521.84</v>
      </c>
      <c r="G30" s="17">
        <f ca="1">ROUND(INDIRECT(ADDRESS(ROW()+(0), COLUMN()+(-3), 1))*INDIRECT(ADDRESS(ROW()+(0), COLUMN()+(-1), 1)), 2)</f>
        <v>29.74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</v>
      </c>
      <c r="E31" s="16" t="s">
        <v>79</v>
      </c>
      <c r="F31" s="17">
        <v>698.09</v>
      </c>
      <c r="G31" s="17">
        <f ca="1">ROUND(INDIRECT(ADDRESS(ROW()+(0), COLUMN()+(-3), 1))*INDIRECT(ADDRESS(ROW()+(0), COLUMN()+(-1), 1)), 2)</f>
        <v>41.89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0.06</v>
      </c>
      <c r="E32" s="20" t="s">
        <v>82</v>
      </c>
      <c r="F32" s="21">
        <v>502.77</v>
      </c>
      <c r="G32" s="21">
        <f ca="1">ROUND(INDIRECT(ADDRESS(ROW()+(0), COLUMN()+(-3), 1))*INDIRECT(ADDRESS(ROW()+(0), COLUMN()+(-1), 1)), 2)</f>
        <v>30.17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11796</v>
      </c>
      <c r="G33" s="24">
        <f ca="1">ROUND(INDIRECT(ADDRESS(ROW()+(0), COLUMN()+(-3), 1))*INDIRECT(ADDRESS(ROW()+(0), COLUMN()+(-1), 1))/100, 2)</f>
        <v>235.92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12031.9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