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<sst xmlns="http://schemas.openxmlformats.org/spreadsheetml/2006/main" count="27" uniqueCount="27">
  <si>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</si>
  <si>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EEM080</t>
  </si>
  <si>
    <t xml:space="preserve">m²</t>
  </si>
  <si>
    <t xml:space="preserve">Imperméabilisation d'un mur en béton en contact avec le terrain, par sa face intérieure, avec un lait élastique de ciment.</t>
  </si>
  <si>
    <r>
      <rPr>
        <sz val="8.25"/>
        <color rgb="FF000000"/>
        <rFont val="Arial"/>
        <family val="2"/>
      </rPr>
      <t xml:space="preserve">Imperméabilisation d'un mur en béton en contact avec le terrain, par sa face intérieure, via deux couches de mortier cémenteux imperméabilisant flexible bicomposant MasterSeal 550 "MBCC de Sika", de couleur grise, (rendement: 1,5 kg/m² la première couche et 1,5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</si>
  <si>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</si>
  <si>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</si>
  <si>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</si>
  <si>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</si>
  <si>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</si>
  <si>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</si>
  <si>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</si>
  <si>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</si>
  <si>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</si>
  <si>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</si>
  <si>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</si>
  <si>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</si>
  <si>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</si>
  <si>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</si>
  <si>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</si>
  <si>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</si>
  <si>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</si>
  <si>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</si>
  <si>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</si>
  <si>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</si>
  <si>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26,21DA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</si>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</sst>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104.85</v>
      </c>
      <c r="H9" s="13">
        <f ca="1">ROUND(INDIRECT(ADDRESS(ROW()+(0), COLUMN()+(-3), 1))*INDIRECT(ADDRESS(ROW()+(0), COLUMN()+(-1), 1)), 2)</f>
        <v>314.55</v>
      </c>
    </row>
    <row r="10" spans="1:8" ht="13.50" thickBot="1" customHeight="1">
      <c r="A10" s="14" t="s">
        <v>14</v>
      </c>
      <c r="B10" s="14"/>
      <c r="C10" s="14" t="s">
        <v>15</v>
      </c>
      <c r="D10" s="14"/>
      <c r="E10" s="15">
        <v>0.1</v>
      </c>
      <c r="F10" s="16" t="s">
        <v>16</v>
      </c>
      <c r="G10" s="17">
        <v>822.12</v>
      </c>
      <c r="H10" s="17">
        <f ca="1">ROUND(INDIRECT(ADDRESS(ROW()+(0), COLUMN()+(-3), 1))*INDIRECT(ADDRESS(ROW()+(0), COLUMN()+(-1), 1)), 2)</f>
        <v>82.21</v>
      </c>
    </row>
    <row r="11" spans="1:8" ht="13.50" thickBot="1" customHeight="1">
      <c r="A11" s="14" t="s">
        <v>17</v>
      </c>
      <c r="B11" s="14"/>
      <c r="C11" s="14" t="s">
        <v>18</v>
      </c>
      <c r="D11" s="14"/>
      <c r="E11" s="15">
        <v>0.096</v>
      </c>
      <c r="F11" s="16" t="s">
        <v>19</v>
      </c>
      <c r="G11" s="17">
        <v>698.09</v>
      </c>
      <c r="H11" s="17">
        <f ca="1">ROUND(INDIRECT(ADDRESS(ROW()+(0), COLUMN()+(-3), 1))*INDIRECT(ADDRESS(ROW()+(0), COLUMN()+(-1), 1)), 2)</f>
        <v>67.02</v>
      </c>
    </row>
    <row r="12" spans="1:8" ht="13.50" thickBot="1" customHeight="1">
      <c r="A12" s="14" t="s">
        <v>20</v>
      </c>
      <c r="B12" s="14"/>
      <c r="C12" s="18" t="s">
        <v>21</v>
      </c>
      <c r="D12" s="18"/>
      <c r="E12" s="19">
        <v>0.096</v>
      </c>
      <c r="F12" s="20" t="s">
        <v>22</v>
      </c>
      <c r="G12" s="21">
        <v>521.84</v>
      </c>
      <c r="H12" s="21">
        <f ca="1">ROUND(INDIRECT(ADDRESS(ROW()+(0), COLUMN()+(-3), 1))*INDIRECT(ADDRESS(ROW()+(0), COLUMN()+(-1), 1)), 2)</f>
        <v>50.1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513.88</v>
      </c>
      <c r="H13" s="24">
        <f ca="1">ROUND(INDIRECT(ADDRESS(ROW()+(0), COLUMN()+(-3), 1))*INDIRECT(ADDRESS(ROW()+(0), COLUMN()+(-1), 1))/100, 2)</f>
        <v>10.28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524.16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