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<sst xmlns="http://schemas.openxmlformats.org/spreadsheetml/2006/main" count="30" uniqueCount="30">
  <si>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</si>
  <si>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TVA180</t>
  </si>
  <si>
    <t xml:space="preserve">m</t>
  </si>
  <si>
    <t xml:space="preserve">Gaine souple.</t>
  </si>
  <si>
    <r>
      <rPr>
        <sz val="8.25"/>
        <color rgb="FF000000"/>
        <rFont val="Arial"/>
        <family val="2"/>
      </rPr>
      <t xml:space="preserve">Réseau de gaines souples de distribution d'air pour la climatisation, constitué de gaine souple de 254 mm de diamètre, composée d'un tube intérieur d'un complexe de polyester et aluminium avec renfort de fil de fer traité contre l'oxydation en forme de spirale hélicoïdale, isolation en feutre de laine de verre de 20 mm d'épaisseur et recouvrement extérieur d'un complexe de polyester et aluminium renforcé. Comprend le ruban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</si>
  <si>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</si>
  <si>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</si>
  <si>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</si>
  <si>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</si>
  <si>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</si>
  <si>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</si>
  <si>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mt42con130f</t>
  </si>
  <si>
    <t xml:space="preserve">Gaine souple de 254 mm de diamètre, composée d'un tube intérieur d'un complexe de polyester et aluminium avec renfort de fil de fer traité contre l'oxydation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</si>
  <si>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</si>
  <si>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</si>
  <si>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</si>
  <si>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</si>
  <si>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</si>
  <si>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</si>
  <si>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</si>
  <si>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</si>
  <si>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</si>
  <si>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</si>
  <si>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</si>
  <si>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</si>
  <si>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</si>
  <si>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</si>
  <si>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</si>
  <si>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692,18DA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</si>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</sst>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1758.96</v>
      </c>
      <c r="H9" s="13">
        <f ca="1">ROUND(INDIRECT(ADDRESS(ROW()+(0), COLUMN()+(-3), 1))*INDIRECT(ADDRESS(ROW()+(0), COLUMN()+(-1), 1)), 2)</f>
        <v>1846.91</v>
      </c>
    </row>
    <row r="10" spans="1:8" ht="24.00" thickBot="1" customHeight="1">
      <c r="A10" s="14" t="s">
        <v>14</v>
      </c>
      <c r="B10" s="14"/>
      <c r="C10" s="14" t="s">
        <v>15</v>
      </c>
      <c r="D10" s="14"/>
      <c r="E10" s="15">
        <v>0.878</v>
      </c>
      <c r="F10" s="16" t="s">
        <v>16</v>
      </c>
      <c r="G10" s="17">
        <v>37.65</v>
      </c>
      <c r="H10" s="17">
        <f ca="1">ROUND(INDIRECT(ADDRESS(ROW()+(0), COLUMN()+(-3), 1))*INDIRECT(ADDRESS(ROW()+(0), COLUMN()+(-1), 1)), 2)</f>
        <v>33.06</v>
      </c>
    </row>
    <row r="11" spans="1:8" ht="24.00" thickBot="1" customHeight="1">
      <c r="A11" s="14" t="s">
        <v>17</v>
      </c>
      <c r="B11" s="14"/>
      <c r="C11" s="14" t="s">
        <v>18</v>
      </c>
      <c r="D11" s="14"/>
      <c r="E11" s="15">
        <v>0.7</v>
      </c>
      <c r="F11" s="16" t="s">
        <v>19</v>
      </c>
      <c r="G11" s="17">
        <v>297.27</v>
      </c>
      <c r="H11" s="17">
        <f ca="1">ROUND(INDIRECT(ADDRESS(ROW()+(0), COLUMN()+(-3), 1))*INDIRECT(ADDRESS(ROW()+(0), COLUMN()+(-1), 1)), 2)</f>
        <v>208.09</v>
      </c>
    </row>
    <row r="12" spans="1:8" ht="13.50" thickBot="1" customHeight="1">
      <c r="A12" s="14" t="s">
        <v>20</v>
      </c>
      <c r="B12" s="14"/>
      <c r="C12" s="14" t="s">
        <v>21</v>
      </c>
      <c r="D12" s="14"/>
      <c r="E12" s="15">
        <v>0.271</v>
      </c>
      <c r="F12" s="16" t="s">
        <v>22</v>
      </c>
      <c r="G12" s="17">
        <v>717.33</v>
      </c>
      <c r="H12" s="17">
        <f ca="1">ROUND(INDIRECT(ADDRESS(ROW()+(0), COLUMN()+(-3), 1))*INDIRECT(ADDRESS(ROW()+(0), COLUMN()+(-1), 1)), 2)</f>
        <v>194.4</v>
      </c>
    </row>
    <row r="13" spans="1:8" ht="13.50" thickBot="1" customHeight="1">
      <c r="A13" s="14" t="s">
        <v>23</v>
      </c>
      <c r="B13" s="14"/>
      <c r="C13" s="18" t="s">
        <v>24</v>
      </c>
      <c r="D13" s="18"/>
      <c r="E13" s="19">
        <v>0.271</v>
      </c>
      <c r="F13" s="20" t="s">
        <v>25</v>
      </c>
      <c r="G13" s="21">
        <v>520.85</v>
      </c>
      <c r="H13" s="21">
        <f ca="1">ROUND(INDIRECT(ADDRESS(ROW()+(0), COLUMN()+(-3), 1))*INDIRECT(ADDRESS(ROW()+(0), COLUMN()+(-1), 1)), 2)</f>
        <v>141.15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2423.61</v>
      </c>
      <c r="H14" s="24">
        <f ca="1">ROUND(INDIRECT(ADDRESS(ROW()+(0), COLUMN()+(-3), 1))*INDIRECT(ADDRESS(ROW()+(0), COLUMN()+(-1), 1))/100, 2)</f>
        <v>48.47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2472.08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