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<sst xmlns="http://schemas.openxmlformats.org/spreadsheetml/2006/main" count="27" uniqueCount="27">
  <si>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</si>
  <si>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FIU130</t>
  </si>
  <si>
    <t xml:space="preserve">m²</t>
  </si>
  <si>
    <t xml:space="preserve">Isolation thermique continue dans une contrecloison avec des plaques.</t>
  </si>
  <si>
    <r>
      <rPr>
        <sz val="8.25"/>
        <color rgb="FF000000"/>
        <rFont val="Arial"/>
        <family val="2"/>
      </rPr>
      <t xml:space="preserve">Isolation thermique continue dans une contrecloison avec des plaques, constituée de panneau autoportant en laine minérale Arena de haute densité, Arena Plaver "ISOVER", selon NF EN 13162, de 40 mm d'épaisseur, non revêtu, résistance thermique 1,25 m²K/W, conductivité thermique 0,032 W/(mK), placé bord à bord et fixé mécaniquement à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</si>
  <si>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</si>
  <si>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</si>
  <si>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</si>
  <si>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</si>
  <si>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</si>
  <si>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</si>
  <si>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mt16lvi030abeq</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</si>
  <si>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</si>
  <si>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</si>
  <si>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mt16aaa020da</t>
  </si>
  <si>
    <t xml:space="preserve">Fixation mécanique pour panneaux isolants de laine de verre,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</si>
  <si>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</si>
  <si>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</si>
  <si>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</si>
  <si>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</si>
  <si>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</si>
  <si>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</si>
  <si>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</si>
  <si>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</si>
  <si>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</si>
  <si>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55,52DA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</si>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</sst>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2378.18</v>
      </c>
      <c r="H9" s="13">
        <f ca="1">ROUND(INDIRECT(ADDRESS(ROW()+(0), COLUMN()+(-3), 1))*INDIRECT(ADDRESS(ROW()+(0), COLUMN()+(-1), 1)), 2)</f>
        <v>2497.09</v>
      </c>
    </row>
    <row r="10" spans="1:8" ht="24.00" thickBot="1" customHeight="1">
      <c r="A10" s="14" t="s">
        <v>14</v>
      </c>
      <c r="B10" s="14"/>
      <c r="C10" s="14"/>
      <c r="D10" s="14" t="s">
        <v>15</v>
      </c>
      <c r="E10" s="15">
        <v>3</v>
      </c>
      <c r="F10" s="16" t="s">
        <v>16</v>
      </c>
      <c r="G10" s="17">
        <v>27.75</v>
      </c>
      <c r="H10" s="17">
        <f ca="1">ROUND(INDIRECT(ADDRESS(ROW()+(0), COLUMN()+(-3), 1))*INDIRECT(ADDRESS(ROW()+(0), COLUMN()+(-1), 1)), 2)</f>
        <v>83.25</v>
      </c>
    </row>
    <row r="11" spans="1:8" ht="13.50" thickBot="1" customHeight="1">
      <c r="A11" s="14" t="s">
        <v>17</v>
      </c>
      <c r="B11" s="14"/>
      <c r="C11" s="14"/>
      <c r="D11" s="14" t="s">
        <v>18</v>
      </c>
      <c r="E11" s="15">
        <v>0.114</v>
      </c>
      <c r="F11" s="16" t="s">
        <v>19</v>
      </c>
      <c r="G11" s="17">
        <v>717.33</v>
      </c>
      <c r="H11" s="17">
        <f ca="1">ROUND(INDIRECT(ADDRESS(ROW()+(0), COLUMN()+(-3), 1))*INDIRECT(ADDRESS(ROW()+(0), COLUMN()+(-1), 1)), 2)</f>
        <v>81.78</v>
      </c>
    </row>
    <row r="12" spans="1:8" ht="13.50" thickBot="1" customHeight="1">
      <c r="A12" s="14" t="s">
        <v>20</v>
      </c>
      <c r="B12" s="14"/>
      <c r="C12" s="14"/>
      <c r="D12" s="18" t="s">
        <v>21</v>
      </c>
      <c r="E12" s="19">
        <v>0.114</v>
      </c>
      <c r="F12" s="20" t="s">
        <v>22</v>
      </c>
      <c r="G12" s="21">
        <v>521.84</v>
      </c>
      <c r="H12" s="21">
        <f ca="1">ROUND(INDIRECT(ADDRESS(ROW()+(0), COLUMN()+(-3), 1))*INDIRECT(ADDRESS(ROW()+(0), COLUMN()+(-1), 1)), 2)</f>
        <v>59.49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2721.61</v>
      </c>
      <c r="H13" s="24">
        <f ca="1">ROUND(INDIRECT(ADDRESS(ROW()+(0), COLUMN()+(-3), 1))*INDIRECT(ADDRESS(ROW()+(0), COLUMN()+(-1), 1))/100, 2)</f>
        <v>54.43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2776.04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