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<sst xmlns="http://schemas.openxmlformats.org/spreadsheetml/2006/main" count="27" uniqueCount="27">
  <si>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</si>
  <si>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FIR010</t>
  </si>
  <si>
    <t xml:space="preserve">m²</t>
  </si>
  <si>
    <t xml:space="preserve">Isolation thermique par l'intérieur dans des combles perdus.</t>
  </si>
  <si>
    <r>
      <rPr>
        <sz val="8.25"/>
        <color rgb="FF000000"/>
        <rFont val="Arial"/>
        <family val="2"/>
      </rPr>
      <t xml:space="preserve">Isolation thermique par l'intérieur dans des combles perdus, avec matelas léger en laine de verre, IBR Nu "ISOVER", de 80 mm d'épaisseur, selon NF EN 13162, résistance thermique 1,8 m²K/W, conductivité thermique 0,044 W/(mK). Mise en place: bord à bord, simplement appuyé. Comprend le ruban autoadhésif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</si>
  <si>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</si>
  <si>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</si>
  <si>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</si>
  <si>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</si>
  <si>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</si>
  <si>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</si>
  <si>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mt16lvi010acd</t>
  </si>
  <si>
    <t xml:space="preserve">Matelas léger en laine de verre, IBR Nu "ISOVER", de 80 mm d'épaisseur, selon NF EN 13162, résistance thermique 1,8 m²K/W, conductivité thermique 0,044 W/(mK), Euroclasse A1 de réaction au feu selon NF EN 13501-1, capacité d'absorption d'eau à court terme &lt;=1 kg/m² et coefficient de résistance à la diffusion de la vapeur d'eau 1.</t>
  </si>
  <si>
    <t xml:space="preserve">m²</t>
  </si>
  <si>
    <t xml:space="preserve">mt16aaa030</t>
  </si>
  <si>
    <t xml:space="preserve">Ruban autoadhésif pour le scellement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</si>
  <si>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</si>
  <si>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</si>
  <si>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</si>
  <si>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</si>
  <si>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</si>
  <si>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</si>
  <si>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</si>
  <si>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</si>
  <si>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</si>
  <si>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19,82DA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</si>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</sst>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1.1</v>
      </c>
      <c r="E9" s="11" t="s">
        <v>13</v>
      </c>
      <c r="F9" s="13">
        <v>733.27</v>
      </c>
      <c r="G9" s="13">
        <f ca="1">ROUND(INDIRECT(ADDRESS(ROW()+(0), COLUMN()+(-3), 1))*INDIRECT(ADDRESS(ROW()+(0), COLUMN()+(-1), 1)), 2)</f>
        <v>806.6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59.45</v>
      </c>
      <c r="G10" s="17">
        <f ca="1">ROUND(INDIRECT(ADDRESS(ROW()+(0), COLUMN()+(-3), 1))*INDIRECT(ADDRESS(ROW()+(0), COLUMN()+(-1), 1)), 2)</f>
        <v>59.45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0.085</v>
      </c>
      <c r="E11" s="16" t="s">
        <v>19</v>
      </c>
      <c r="F11" s="17">
        <v>717.33</v>
      </c>
      <c r="G11" s="17">
        <f ca="1">ROUND(INDIRECT(ADDRESS(ROW()+(0), COLUMN()+(-3), 1))*INDIRECT(ADDRESS(ROW()+(0), COLUMN()+(-1), 1)), 2)</f>
        <v>60.97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0.085</v>
      </c>
      <c r="E12" s="20" t="s">
        <v>22</v>
      </c>
      <c r="F12" s="21">
        <v>521.84</v>
      </c>
      <c r="G12" s="21">
        <f ca="1">ROUND(INDIRECT(ADDRESS(ROW()+(0), COLUMN()+(-3), 1))*INDIRECT(ADDRESS(ROW()+(0), COLUMN()+(-1), 1)), 2)</f>
        <v>44.36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971.38</v>
      </c>
      <c r="G13" s="24">
        <f ca="1">ROUND(INDIRECT(ADDRESS(ROW()+(0), COLUMN()+(-3), 1))*INDIRECT(ADDRESS(ROW()+(0), COLUMN()+(-1), 1))/100, 2)</f>
        <v>19.43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990.81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