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<sst xmlns="http://schemas.openxmlformats.org/spreadsheetml/2006/main" count="24" uniqueCount="24">
  <si>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</si>
  <si>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XEP020</t>
  </si>
  <si>
    <t xml:space="preserve">U</t>
  </si>
  <si>
    <t xml:space="preserve">Cellule modulaire.</t>
  </si>
  <si>
    <r>
      <rPr>
        <sz val="8.25"/>
        <color rgb="FF000000"/>
        <rFont val="Arial"/>
        <family val="2"/>
      </rPr>
      <t xml:space="preserve">Cellule de protection avec disjoncteur, de 24 kV de tension assignée, 400 A d'intensité nominale, 480x845x1740 mm, avec isolation intégrale de SF6, constituée de corps métallique, jeu de barres de cuivre, inter-sectionneur tripolaire à 3 positions connecté/sectionné/mis à la terre. Comprend les accessoires nécessaires à une installation correcte.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</si>
  <si>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</si>
  <si>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</si>
  <si>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</si>
  <si>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</si>
  <si>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</si>
  <si>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</si>
  <si>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mt35amt025a</t>
  </si>
  <si>
    <t xml:space="preserve">Cellule de protection avec disjoncteur, de 24 kV de tension assignée, 400 A d'intensité nominale, 480x845x1740 mm, avec isolation intégrale de SF6, constituée de corps métallique, jeu de barres de cuivre, inter-sectionneur tripolaire à 3 positions connecté/sectionné/mis à la terre.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</si>
  <si>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</si>
  <si>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</si>
  <si>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</si>
  <si>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</si>
  <si>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</si>
  <si>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</si>
  <si>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</si>
  <si>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</si>
  <si>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</si>
  <si>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142.328,68DA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</si>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</sst>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75.14" customWidth="1"/>
    <col min="4" max="4" width="8.16" customWidth="1"/>
    <col min="5" max="5" width="5.44" customWidth="1"/>
    <col min="6" max="6" width="14.96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2.78765e+006</v>
      </c>
      <c r="G9" s="13">
        <f ca="1">ROUND(INDIRECT(ADDRESS(ROW()+(0), COLUMN()+(-3), 1))*INDIRECT(ADDRESS(ROW()+(0), COLUMN()+(-1), 1)), 2)</f>
        <v>2.78765e+006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2.502</v>
      </c>
      <c r="E10" s="16" t="s">
        <v>16</v>
      </c>
      <c r="F10" s="17">
        <v>719.99</v>
      </c>
      <c r="G10" s="17">
        <f ca="1">ROUND(INDIRECT(ADDRESS(ROW()+(0), COLUMN()+(-3), 1))*INDIRECT(ADDRESS(ROW()+(0), COLUMN()+(-1), 1)), 2)</f>
        <v>1801.41</v>
      </c>
    </row>
    <row r="11" spans="1:7" ht="13.50" thickBot="1" customHeight="1">
      <c r="A11" s="14" t="s">
        <v>17</v>
      </c>
      <c r="B11" s="14"/>
      <c r="C11" s="18" t="s">
        <v>18</v>
      </c>
      <c r="D11" s="19">
        <v>2.502</v>
      </c>
      <c r="E11" s="20" t="s">
        <v>19</v>
      </c>
      <c r="F11" s="21">
        <v>522.78</v>
      </c>
      <c r="G11" s="21">
        <f ca="1">ROUND(INDIRECT(ADDRESS(ROW()+(0), COLUMN()+(-3), 1))*INDIRECT(ADDRESS(ROW()+(0), COLUMN()+(-1), 1)), 2)</f>
        <v>1308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2.79076e+006</v>
      </c>
      <c r="G12" s="24">
        <f ca="1">ROUND(INDIRECT(ADDRESS(ROW()+(0), COLUMN()+(-3), 1))*INDIRECT(ADDRESS(ROW()+(0), COLUMN()+(-1), 1))/100, 2)</f>
        <v>55815.2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2.84657e+006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