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<sst xmlns="http://schemas.openxmlformats.org/spreadsheetml/2006/main" count="33" uniqueCount="33">
  <si>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</si>
  <si>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XEA040</t>
  </si>
  <si>
    <t xml:space="preserve">U</t>
  </si>
  <si>
    <t xml:space="preserve">Support de lignes, tubulaire en tôle d'acier galvanisé.</t>
  </si>
  <si>
    <r>
      <rPr>
        <sz val="8.25"/>
        <color rgb="FF000000"/>
        <rFont val="Arial"/>
        <family val="2"/>
      </rPr>
      <t xml:space="preserve">Support de lignes, tubulaire encastrable en tôle d'acier galvanisé, de 15 m de hauteur et 800 daN d'effort nominal, encastrement avec dé de béton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</si>
  <si>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</si>
  <si>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</si>
  <si>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</si>
  <si>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</si>
  <si>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</si>
  <si>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</si>
  <si>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mt35pya030Cn</t>
  </si>
  <si>
    <t xml:space="preserve">Support de lignes, tubulaire encastrable en tôle d'acier galvanisé, de 15 m de hauteur et 800 daN d'effort nominal.</t>
  </si>
  <si>
    <t xml:space="preserve">U</t>
  </si>
  <si>
    <t xml:space="preserve">mt10hmf040qahd</t>
  </si>
  <si>
    <t xml:space="preserve">Béton non armé prêt à l'emploi BCN: CPJ-CEM II/A 32,5 - TP - B 25 - 15/25 - E: 1 - NA - P 18-305.</t>
  </si>
  <si>
    <t xml:space="preserve">m³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</si>
  <si>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</si>
  <si>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</si>
  <si>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</si>
  <si>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</si>
  <si>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</si>
  <si>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</si>
  <si>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</si>
  <si>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</si>
  <si>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</si>
  <si>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</si>
  <si>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</si>
  <si>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</si>
  <si>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</si>
  <si>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</si>
  <si>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32.680,32DA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</si>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</sst>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277164</v>
      </c>
      <c r="H9" s="13">
        <f ca="1">ROUND(INDIRECT(ADDRESS(ROW()+(0), COLUMN()+(-3), 1))*INDIRECT(ADDRESS(ROW()+(0), COLUMN()+(-1), 1)), 2)</f>
        <v>277164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2.04</v>
      </c>
      <c r="F10" s="16" t="s">
        <v>16</v>
      </c>
      <c r="G10" s="17">
        <v>13384</v>
      </c>
      <c r="H10" s="17">
        <f ca="1">ROUND(INDIRECT(ADDRESS(ROW()+(0), COLUMN()+(-3), 1))*INDIRECT(ADDRESS(ROW()+(0), COLUMN()+(-1), 1)), 2)</f>
        <v>27303.3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0.484</v>
      </c>
      <c r="F11" s="16" t="s">
        <v>19</v>
      </c>
      <c r="G11" s="17">
        <v>5065.26</v>
      </c>
      <c r="H11" s="17">
        <f ca="1">ROUND(INDIRECT(ADDRESS(ROW()+(0), COLUMN()+(-3), 1))*INDIRECT(ADDRESS(ROW()+(0), COLUMN()+(-1), 1)), 2)</f>
        <v>2451.59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1.76</v>
      </c>
      <c r="F12" s="16" t="s">
        <v>22</v>
      </c>
      <c r="G12" s="17">
        <v>5480.9</v>
      </c>
      <c r="H12" s="17">
        <f ca="1">ROUND(INDIRECT(ADDRESS(ROW()+(0), COLUMN()+(-3), 1))*INDIRECT(ADDRESS(ROW()+(0), COLUMN()+(-1), 1)), 2)</f>
        <v>9646.38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3.128</v>
      </c>
      <c r="F13" s="16" t="s">
        <v>25</v>
      </c>
      <c r="G13" s="17">
        <v>700.68</v>
      </c>
      <c r="H13" s="17">
        <f ca="1">ROUND(INDIRECT(ADDRESS(ROW()+(0), COLUMN()+(-3), 1))*INDIRECT(ADDRESS(ROW()+(0), COLUMN()+(-1), 1)), 2)</f>
        <v>2191.73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3.128</v>
      </c>
      <c r="F14" s="20" t="s">
        <v>28</v>
      </c>
      <c r="G14" s="21">
        <v>523.78</v>
      </c>
      <c r="H14" s="21">
        <f ca="1">ROUND(INDIRECT(ADDRESS(ROW()+(0), COLUMN()+(-3), 1))*INDIRECT(ADDRESS(ROW()+(0), COLUMN()+(-1), 1)), 2)</f>
        <v>1638.38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320395</v>
      </c>
      <c r="H15" s="24">
        <f ca="1">ROUND(INDIRECT(ADDRESS(ROW()+(0), COLUMN()+(-3), 1))*INDIRECT(ADDRESS(ROW()+(0), COLUMN()+(-1), 1))/100, 2)</f>
        <v>6407.91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326803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