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<sst xmlns="http://schemas.openxmlformats.org/spreadsheetml/2006/main" count="35" uniqueCount="35">
  <si>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</si>
  <si>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SCT020</t>
  </si>
  <si>
    <t xml:space="preserve">U</t>
  </si>
  <si>
    <t xml:space="preserve">Protection contre le soleil d'une zone de travail.</t>
  </si>
  <si>
    <r>
      <rPr>
        <sz val="8.25"/>
        <color rgb="FF000000"/>
        <rFont val="Arial"/>
        <family val="2"/>
      </rPr>
      <t xml:space="preserve">Protection contre le soleil d'une zone de travail de 4x8 m, composée de bâche en polyéthylène haute densité, avec traitement ultraviolet, couleur verte et 4 rondins de bois, de 10 à 12 cm de diamètre, de 4 m de longueur, enfoncés dans le terrain, amortissables en 5 utilisations. Comprend la corde de fibre et les éléments de fixation au sol pour l'ancrage des rondins au terrain et la corde de fibre et les ancrages mécaniques en acier inoxydable pour la fixation de la maille aux rondins.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</si>
  <si>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</si>
  <si>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</si>
  <si>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</si>
  <si>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</si>
  <si>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</si>
  <si>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</si>
  <si>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mt50spr050</t>
  </si>
  <si>
    <t xml:space="preserve">Bâche en polyéthylène haute densité, avec traitement ultraviolet, couleur verte, 60% de pourcentage de coupe-vent, avec des trous tous les 20 cm sur tout le périmètre.</t>
  </si>
  <si>
    <t xml:space="preserve">m²</t>
  </si>
  <si>
    <t xml:space="preserve">mt50spr080b</t>
  </si>
  <si>
    <t xml:space="preserve">Corde en fibre, D=12 mm.</t>
  </si>
  <si>
    <t xml:space="preserve">m</t>
  </si>
  <si>
    <t xml:space="preserve">mt50spv030a</t>
  </si>
  <si>
    <t xml:space="preserve">Rondin de bois, de 10 à 12 cm de diamètre.</t>
  </si>
  <si>
    <t xml:space="preserve">m</t>
  </si>
  <si>
    <t xml:space="preserve">mt50spd077</t>
  </si>
  <si>
    <t xml:space="preserve">Ancrage mécanique en acier inoxydable, avec piton fermé et filet-bois.</t>
  </si>
  <si>
    <t xml:space="preserve">U</t>
  </si>
  <si>
    <t xml:space="preserve">mt07aco055e</t>
  </si>
  <si>
    <t xml:space="preserve">Barres en acier haute adhérence, Fe E 500, de divers diamètres.</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</si>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</sst>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32</v>
      </c>
      <c r="F9" s="11" t="s">
        <v>13</v>
      </c>
      <c r="G9" s="13">
        <v>62.73</v>
      </c>
      <c r="H9" s="13">
        <f ca="1">ROUND(INDIRECT(ADDRESS(ROW()+(0), COLUMN()+(-3), 1))*INDIRECT(ADDRESS(ROW()+(0), COLUMN()+(-1), 1)), 2)</f>
        <v>2007.36</v>
      </c>
    </row>
    <row r="10" spans="1:8" ht="13.50" thickBot="1" customHeight="1">
      <c r="A10" s="14" t="s">
        <v>14</v>
      </c>
      <c r="B10" s="14"/>
      <c r="C10" s="14" t="s">
        <v>15</v>
      </c>
      <c r="D10" s="14"/>
      <c r="E10" s="15">
        <v>30</v>
      </c>
      <c r="F10" s="16" t="s">
        <v>16</v>
      </c>
      <c r="G10" s="17">
        <v>45.98</v>
      </c>
      <c r="H10" s="17">
        <f ca="1">ROUND(INDIRECT(ADDRESS(ROW()+(0), COLUMN()+(-3), 1))*INDIRECT(ADDRESS(ROW()+(0), COLUMN()+(-1), 1)), 2)</f>
        <v>1379.4</v>
      </c>
    </row>
    <row r="11" spans="1:8" ht="13.50" thickBot="1" customHeight="1">
      <c r="A11" s="14" t="s">
        <v>17</v>
      </c>
      <c r="B11" s="14"/>
      <c r="C11" s="14" t="s">
        <v>18</v>
      </c>
      <c r="D11" s="14"/>
      <c r="E11" s="15">
        <v>3.2</v>
      </c>
      <c r="F11" s="16" t="s">
        <v>19</v>
      </c>
      <c r="G11" s="17">
        <v>451.27</v>
      </c>
      <c r="H11" s="17">
        <f ca="1">ROUND(INDIRECT(ADDRESS(ROW()+(0), COLUMN()+(-3), 1))*INDIRECT(ADDRESS(ROW()+(0), COLUMN()+(-1), 1)), 2)</f>
        <v>1444.06</v>
      </c>
    </row>
    <row r="12" spans="1:8" ht="13.50" thickBot="1" customHeight="1">
      <c r="A12" s="14" t="s">
        <v>20</v>
      </c>
      <c r="B12" s="14"/>
      <c r="C12" s="14" t="s">
        <v>21</v>
      </c>
      <c r="D12" s="14"/>
      <c r="E12" s="15">
        <v>4</v>
      </c>
      <c r="F12" s="16" t="s">
        <v>22</v>
      </c>
      <c r="G12" s="17">
        <v>821.58</v>
      </c>
      <c r="H12" s="17">
        <f ca="1">ROUND(INDIRECT(ADDRESS(ROW()+(0), COLUMN()+(-3), 1))*INDIRECT(ADDRESS(ROW()+(0), COLUMN()+(-1), 1)), 2)</f>
        <v>3286.32</v>
      </c>
    </row>
    <row r="13" spans="1:8" ht="13.50" thickBot="1" customHeight="1">
      <c r="A13" s="14" t="s">
        <v>23</v>
      </c>
      <c r="B13" s="14"/>
      <c r="C13" s="14" t="s">
        <v>24</v>
      </c>
      <c r="D13" s="14"/>
      <c r="E13" s="15">
        <v>0.44</v>
      </c>
      <c r="F13" s="16" t="s">
        <v>25</v>
      </c>
      <c r="G13" s="17">
        <v>133.98</v>
      </c>
      <c r="H13" s="17">
        <f ca="1">ROUND(INDIRECT(ADDRESS(ROW()+(0), COLUMN()+(-3), 1))*INDIRECT(ADDRESS(ROW()+(0), COLUMN()+(-1), 1)), 2)</f>
        <v>58.95</v>
      </c>
    </row>
    <row r="14" spans="1:8" ht="13.50" thickBot="1" customHeight="1">
      <c r="A14" s="14" t="s">
        <v>26</v>
      </c>
      <c r="B14" s="14"/>
      <c r="C14" s="14" t="s">
        <v>27</v>
      </c>
      <c r="D14" s="14"/>
      <c r="E14" s="15">
        <v>2.002</v>
      </c>
      <c r="F14" s="16" t="s">
        <v>28</v>
      </c>
      <c r="G14" s="17">
        <v>698.09</v>
      </c>
      <c r="H14" s="17">
        <f ca="1">ROUND(INDIRECT(ADDRESS(ROW()+(0), COLUMN()+(-3), 1))*INDIRECT(ADDRESS(ROW()+(0), COLUMN()+(-1), 1)), 2)</f>
        <v>1397.58</v>
      </c>
    </row>
    <row r="15" spans="1:8" ht="13.50" thickBot="1" customHeight="1">
      <c r="A15" s="14" t="s">
        <v>29</v>
      </c>
      <c r="B15" s="14"/>
      <c r="C15" s="18" t="s">
        <v>30</v>
      </c>
      <c r="D15" s="18"/>
      <c r="E15" s="19">
        <v>2.002</v>
      </c>
      <c r="F15" s="20" t="s">
        <v>31</v>
      </c>
      <c r="G15" s="21">
        <v>502.77</v>
      </c>
      <c r="H15" s="21">
        <f ca="1">ROUND(INDIRECT(ADDRESS(ROW()+(0), COLUMN()+(-3), 1))*INDIRECT(ADDRESS(ROW()+(0), COLUMN()+(-1), 1)), 2)</f>
        <v>1006.55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10580.2</v>
      </c>
      <c r="H16" s="24">
        <f ca="1">ROUND(INDIRECT(ADDRESS(ROW()+(0), COLUMN()+(-3), 1))*INDIRECT(ADDRESS(ROW()+(0), COLUMN()+(-1), 1))/100, 2)</f>
        <v>211.6</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10791.8</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