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<sst xmlns="http://schemas.openxmlformats.org/spreadsheetml/2006/main" count="53" uniqueCount="53">
  <si>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</si>
  <si>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SCL020</t>
  </si>
  <si>
    <t xml:space="preserve">U</t>
  </si>
  <si>
    <t xml:space="preserve">Ligne d'ancrage horizontale permanente, formée d'un câble en acier, avec amortisseur de chutes.</t>
  </si>
  <si>
    <r>
      <rPr>
        <sz val="8.25"/>
        <color rgb="FF000000"/>
        <rFont val="Arial"/>
        <family val="2"/>
      </rPr>
      <t xml:space="preserve">Ligne d'ancrage horizontale permanente, d'un câble en acier, avec amortisseur de chutes, de 10 m de longueur, classe C, composée de 1 ancrage terminal en alliage d'aluminium L-2653 avec traitement thermique T6, finition avec peinture époxy-polyester; 1 ancrage terminal avec amortisseur en acier inoxydable AISI 316, finition brillante;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</si>
  <si>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</si>
  <si>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</si>
  <si>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</si>
  <si>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</si>
  <si>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</si>
  <si>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</si>
  <si>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</si>
  <si>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</si>
  <si>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</si>
  <si>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</si>
  <si>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</si>
  <si>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</si>
  <si>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mt50spl100</t>
  </si>
  <si>
    <t xml:space="preserve">Ancrage terminal avec amortisseur, en acier inoxydable AISI 316, finition brillante.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</si>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</sst>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1408.42</v>
      </c>
      <c r="H9" s="13">
        <f ca="1">ROUND(INDIRECT(ADDRESS(ROW()+(0), COLUMN()+(-3), 1))*INDIRECT(ADDRESS(ROW()+(0), COLUMN()+(-1), 1)), 2)</f>
        <v>1408.42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3414.66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12330.9</v>
      </c>
      <c r="H11" s="17">
        <f ca="1">ROUND(INDIRECT(ADDRESS(ROW()+(0), COLUMN()+(-3), 1))*INDIRECT(ADDRESS(ROW()+(0), COLUMN()+(-1), 1)), 2)</f>
        <v>12330.9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689.84</v>
      </c>
      <c r="H12" s="17">
        <f ca="1">ROUND(INDIRECT(ADDRESS(ROW()+(0), COLUMN()+(-3), 1))*INDIRECT(ADDRESS(ROW()+(0), COLUMN()+(-1), 1)), 2)</f>
        <v>2759.36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3664.76</v>
      </c>
      <c r="H13" s="17">
        <f ca="1">ROUND(INDIRECT(ADDRESS(ROW()+(0), COLUMN()+(-3), 1))*INDIRECT(ADDRESS(ROW()+(0), COLUMN()+(-1), 1)), 2)</f>
        <v>3664.76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10.5</v>
      </c>
      <c r="F14" s="16" t="s">
        <v>28</v>
      </c>
      <c r="G14" s="17">
        <v>251.5</v>
      </c>
      <c r="H14" s="17">
        <f ca="1">ROUND(INDIRECT(ADDRESS(ROW()+(0), COLUMN()+(-3), 1))*INDIRECT(ADDRESS(ROW()+(0), COLUMN()+(-1), 1)), 2)</f>
        <v>2640.75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9485.28</v>
      </c>
      <c r="H15" s="17">
        <f ca="1">ROUND(INDIRECT(ADDRESS(ROW()+(0), COLUMN()+(-3), 1))*INDIRECT(ADDRESS(ROW()+(0), COLUMN()+(-1), 1)), 2)</f>
        <v>9485.28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3592.91</v>
      </c>
      <c r="H16" s="17">
        <f ca="1">ROUND(INDIRECT(ADDRESS(ROW()+(0), COLUMN()+(-3), 1))*INDIRECT(ADDRESS(ROW()+(0), COLUMN()+(-1), 1)), 2)</f>
        <v>3592.91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574.87</v>
      </c>
      <c r="H17" s="17">
        <f ca="1">ROUND(INDIRECT(ADDRESS(ROW()+(0), COLUMN()+(-3), 1))*INDIRECT(ADDRESS(ROW()+(0), COLUMN()+(-1), 1)), 2)</f>
        <v>574.87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1782.09</v>
      </c>
      <c r="H18" s="17">
        <f ca="1">ROUND(INDIRECT(ADDRESS(ROW()+(0), COLUMN()+(-3), 1))*INDIRECT(ADDRESS(ROW()+(0), COLUMN()+(-1), 1)), 2)</f>
        <v>1782.09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</v>
      </c>
      <c r="F19" s="16" t="s">
        <v>43</v>
      </c>
      <c r="G19" s="17">
        <v>2155.75</v>
      </c>
      <c r="H19" s="17">
        <f ca="1">ROUND(INDIRECT(ADDRESS(ROW()+(0), COLUMN()+(-3), 1))*INDIRECT(ADDRESS(ROW()+(0), COLUMN()+(-1), 1)), 2)</f>
        <v>2155.75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0.801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559.17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1.201</v>
      </c>
      <c r="F21" s="20" t="s">
        <v>49</v>
      </c>
      <c r="G21" s="21">
        <v>502.77</v>
      </c>
      <c r="H21" s="21">
        <f ca="1">ROUND(INDIRECT(ADDRESS(ROW()+(0), COLUMN()+(-3), 1))*INDIRECT(ADDRESS(ROW()+(0), COLUMN()+(-1), 1)), 2)</f>
        <v>603.83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44972.7</v>
      </c>
      <c r="H22" s="24">
        <f ca="1">ROUND(INDIRECT(ADDRESS(ROW()+(0), COLUMN()+(-3), 1))*INDIRECT(ADDRESS(ROW()+(0), COLUMN()+(-1), 1))/100, 2)</f>
        <v>899.45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45872.2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