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<sst xmlns="http://schemas.openxmlformats.org/spreadsheetml/2006/main" count="47" uniqueCount="47">
  <si>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</si>
  <si>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SCL010</t>
  </si>
  <si>
    <t xml:space="preserve">U</t>
  </si>
  <si>
    <t xml:space="preserve">Ligne d'ancrage horizontale permanente, formée d'un câble en acier, sans amortisseur de chutes.</t>
  </si>
  <si>
    <r>
      <rPr>
        <sz val="8.25"/>
        <color rgb="FF000000"/>
        <rFont val="Arial"/>
        <family val="2"/>
      </rPr>
      <t xml:space="preserve">Ligne d'ancrage horizontale permanente, à câble en acier, sans amortisseur de chute, de 10 m de longueur, classe C, composée de 2 ancrages terminaux en alliage d'aluminium L-2653 avec traitement thermique T6, finition avec peinture époxy-polyester; 1 ancrage intermédiaire en alliage d'aluminium L-2653 avec traitement thermique T6, finition avec peinture époxy-polyester;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</si>
  <si>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</si>
  <si>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</si>
  <si>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</si>
  <si>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</si>
  <si>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</si>
  <si>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</si>
  <si>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</si>
  <si>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</si>
  <si>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</si>
  <si>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</si>
  <si>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</si>
  <si>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</si>
  <si>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mt50spl120</t>
  </si>
  <si>
    <t xml:space="preserve">Ancrage intermédiaire en alliage d'aluminium L-2653 avec traitement thermique T6, finition avec peinture époxy-polyester.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</si>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</sst>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1408.42</v>
      </c>
      <c r="H9" s="13">
        <f ca="1">ROUND(INDIRECT(ADDRESS(ROW()+(0), COLUMN()+(-3), 1))*INDIRECT(ADDRESS(ROW()+(0), COLUMN()+(-1), 1)), 2)</f>
        <v>2816.84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10</v>
      </c>
      <c r="F10" s="16" t="s">
        <v>16</v>
      </c>
      <c r="G10" s="17">
        <v>569.11</v>
      </c>
      <c r="H10" s="17">
        <f ca="1">ROUND(INDIRECT(ADDRESS(ROW()+(0), COLUMN()+(-3), 1))*INDIRECT(ADDRESS(ROW()+(0), COLUMN()+(-1), 1)), 2)</f>
        <v>5691.1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3664.76</v>
      </c>
      <c r="H11" s="17">
        <f ca="1">ROUND(INDIRECT(ADDRESS(ROW()+(0), COLUMN()+(-3), 1))*INDIRECT(ADDRESS(ROW()+(0), COLUMN()+(-1), 1)), 2)</f>
        <v>3664.76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10.5</v>
      </c>
      <c r="F12" s="16" t="s">
        <v>22</v>
      </c>
      <c r="G12" s="17">
        <v>251.5</v>
      </c>
      <c r="H12" s="17">
        <f ca="1">ROUND(INDIRECT(ADDRESS(ROW()+(0), COLUMN()+(-3), 1))*INDIRECT(ADDRESS(ROW()+(0), COLUMN()+(-1), 1)), 2)</f>
        <v>2640.75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9485.28</v>
      </c>
      <c r="H13" s="17">
        <f ca="1">ROUND(INDIRECT(ADDRESS(ROW()+(0), COLUMN()+(-3), 1))*INDIRECT(ADDRESS(ROW()+(0), COLUMN()+(-1), 1)), 2)</f>
        <v>9485.28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3592.91</v>
      </c>
      <c r="H14" s="17">
        <f ca="1">ROUND(INDIRECT(ADDRESS(ROW()+(0), COLUMN()+(-3), 1))*INDIRECT(ADDRESS(ROW()+(0), COLUMN()+(-1), 1)), 2)</f>
        <v>3592.91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574.87</v>
      </c>
      <c r="H15" s="17">
        <f ca="1">ROUND(INDIRECT(ADDRESS(ROW()+(0), COLUMN()+(-3), 1))*INDIRECT(ADDRESS(ROW()+(0), COLUMN()+(-1), 1)), 2)</f>
        <v>574.87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1782.09</v>
      </c>
      <c r="H16" s="17">
        <f ca="1">ROUND(INDIRECT(ADDRESS(ROW()+(0), COLUMN()+(-3), 1))*INDIRECT(ADDRESS(ROW()+(0), COLUMN()+(-1), 1)), 2)</f>
        <v>1782.09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2155.75</v>
      </c>
      <c r="H17" s="17">
        <f ca="1">ROUND(INDIRECT(ADDRESS(ROW()+(0), COLUMN()+(-3), 1))*INDIRECT(ADDRESS(ROW()+(0), COLUMN()+(-1), 1)), 2)</f>
        <v>2155.75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0.801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559.17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1.201</v>
      </c>
      <c r="F19" s="20" t="s">
        <v>43</v>
      </c>
      <c r="G19" s="21">
        <v>502.77</v>
      </c>
      <c r="H19" s="21">
        <f ca="1">ROUND(INDIRECT(ADDRESS(ROW()+(0), COLUMN()+(-3), 1))*INDIRECT(ADDRESS(ROW()+(0), COLUMN()+(-1), 1)), 2)</f>
        <v>603.83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33567.3</v>
      </c>
      <c r="H20" s="24">
        <f ca="1">ROUND(INDIRECT(ADDRESS(ROW()+(0), COLUMN()+(-3), 1))*INDIRECT(ADDRESS(ROW()+(0), COLUMN()+(-1), 1))/100, 2)</f>
        <v>671.35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34238.7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