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<sst xmlns="http://schemas.openxmlformats.org/spreadsheetml/2006/main" count="30" uniqueCount="30">
  <si>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</si>
  <si>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MIP010</t>
  </si>
  <si>
    <t xml:space="preserve">U</t>
  </si>
  <si>
    <t xml:space="preserve">Terrain de padel.</t>
  </si>
  <si>
    <r>
      <rPr>
        <sz val="8.25"/>
        <color rgb="FF000000"/>
        <rFont val="Arial"/>
        <family val="2"/>
      </rPr>
      <t xml:space="preserve">Terrain de padel, de 20x10 m, avec parois de 4 m de hauteur aux extrémités et sur les 2 premiers mètres de chaque côté, et de 3 m de hauteur pour le reste, avec deux portes d'accès, vitres en verre de sécurité trempé, de 10 mm d'épaisseur et supports de luminaires, de 3 m de longueur, pour fixation sur la structure métallique, constitué de: structure métallique, composée de 4 poteaux de coins et 26 poteaux intermédiaires en acier S235JR laminé à chaud, de 100x50 mm et 2 mm d'épaisseur, finition galvanisée, avec renforts en tôle pliée galvanisée à chaud, de 2 mm d'épaisseur et 0,58 m de longueur, soudée au poteau; plaques d'ancrage en acier S235JR laminé à chaud, avec trous de 18 mm de diamètre, de 260x180 mm et 8 mm d'épaisseur, finition galvanisée, pour poteaux intermédiaires et plaques d'ancrage spéciales en acier S235JR laminé à chaud, de 8 mm d'épaisseur, finition galvanisée, pour poteaux de coins; treillis soudé en acier galvanisé, de 50x50 mm et 4 mm de diamètre; tableaux de fixation de treillis soudé constitués de cornières en tôle galvanisée à chaud, de 2,5 mm d'épaisseur, avec trous pour hébergement des pointes du treillis soudé; deux portes d'accès avec serrure; traverses horizontales en tube en acier galvanisé à chaud, de 40x30 mm et 1,5 mm d'épaisseur; et platines horizontales pour renfort et fixation de maille de feuillard galvanisé à chaud, de 40x3 mm; ensemble de vitres en verre de sécurité trempé, de 10 mm d'épaisseur, composé de 14 vitres en verre de sécurité trempé, de 2995x1995 mm et 10 mm d'épaisseur, et 4 vitres en verre de sécurité trempé, de 1995x1995 mm et 10 mm d'épaisseur, avec trous pour fixation sur la structure et quatre supports de luminaires, de 3 m de longueur, pour fixation sur la structure métallique, chacun composé d'un poteau en acier S235JR laminé à chaud, de 100x50 mm et 2 mm d'épaisseur, finition galvanisée, et un croisement en tôle pliée galvanisée à chaud, de 2 mm d'épaisseur, avec trous pour fixation de luminaires. Le prix ne comprend la fondation, le revêtement sportif, l'équipement sportif, les luminaires ni l'installation 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</si>
  <si>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</si>
  <si>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</si>
  <si>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</si>
  <si>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</si>
  <si>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</si>
  <si>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</si>
  <si>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mt47cit500a</t>
  </si>
  <si>
    <t xml:space="preserve">Structure métallique, composée de 4 poteaux de coins et 26 poteaux intermédiaires en acier S235JR laminé à chaud, de 100x50 mm et 2 mm d'épaisseur, finition galvanisée, avec renforts en tôle pliée galvanisée à chaud, de 2 mm d'épaisseur et 0,58 m de longueur, soudée au poteau; plaques d'ancrage en acier S235JR laminé à chaud, avec trous de 18 mm de diamètre, de 260x180 mm et 8 mm d'épaisseur, finition galvanisée, pour poteaux intermédiaires et plaques d'ancrage spéciales en acier S235JR laminé à chaud, de 8 mm d'épaisseur, finition galvanisée, pour poteaux de coins; treillis soudé en acier galvanisé, de 50x50 mm et 4 mm de diamètre; tableaux de fixation de treillis soudé constitués de cornières en tôle galvanisée à chaud, de 2,5 mm d'épaisseur, avec trous pour hébergement des pointes du treillis soudé; deux portes d'accès avec serrure; traverses horizontales en tube en acier galvanisé à chaud, de 40x30 mm et 1,5 mm d'épaisseur; et platines horizontales pour renfort et fixation de maille de feuillard galvanisé à chaud, de 40x3 mm, finition laquée, de couleur à choisir, avec éléments de fixation.</t>
  </si>
  <si>
    <t xml:space="preserve">U</t>
  </si>
  <si>
    <t xml:space="preserve">mt47cit510a</t>
  </si>
  <si>
    <t xml:space="preserve">Ensemble de vitres en verre de sécurité trempé, de 10 mm d'épaisseur, composé de 14 vitres en verre de sécurité trempé, de 2995x1995 mm et 10 mm d'épaisseur, et 4 vitres en verre de sécurité trempé, de 1995x1995 mm et 10 mm d'épaisseur, avec trous pour fixation sur la structure, avec éléments de fixation.</t>
  </si>
  <si>
    <t xml:space="preserve">U</t>
  </si>
  <si>
    <t xml:space="preserve">mt47cit520a</t>
  </si>
  <si>
    <t xml:space="preserve">Supports de luminaires, de 3 m de longueur, pour fixation sur la structure métallique, chacun composé d'un poteau en acier S235JR laminé à chaud, de 100x50 mm et 2 mm d'épaisseur, finition galvanisée, et un croisement en tôle pliée galvanisée à chaud, de 2 mm d'épaisseur, avec trous pour fixation de luminaires, finition laquée, de couleur à choisir.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</si>
  <si>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</si>
  <si>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</si>
  <si>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</si>
  <si>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</si>
  <si>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</si>
  <si>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</si>
  <si>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</si>
  <si>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</si>
  <si>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</si>
  <si>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517.537,22DA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</si>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</sst>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5.1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9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1.1275e+06</v>
      </c>
      <c r="H9" s="13">
        <f ca="1">ROUND(INDIRECT(ADDRESS(ROW()+(0), COLUMN()+(-3), 1))*INDIRECT(ADDRESS(ROW()+(0), COLUMN()+(-1), 1)), 2)</f>
        <v>1.1275e+06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650801</v>
      </c>
      <c r="H10" s="17">
        <f ca="1">ROUND(INDIRECT(ADDRESS(ROW()+(0), COLUMN()+(-3), 1))*INDIRECT(ADDRESS(ROW()+(0), COLUMN()+(-1), 1)), 2)</f>
        <v>650801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4</v>
      </c>
      <c r="F11" s="16" t="s">
        <v>19</v>
      </c>
      <c r="G11" s="17">
        <v>18516.4</v>
      </c>
      <c r="H11" s="17">
        <f ca="1">ROUND(INDIRECT(ADDRESS(ROW()+(0), COLUMN()+(-3), 1))*INDIRECT(ADDRESS(ROW()+(0), COLUMN()+(-1), 1)), 2)</f>
        <v>74065.7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37.534</v>
      </c>
      <c r="F12" s="16" t="s">
        <v>22</v>
      </c>
      <c r="G12" s="17">
        <v>731.39</v>
      </c>
      <c r="H12" s="17">
        <f ca="1">ROUND(INDIRECT(ADDRESS(ROW()+(0), COLUMN()+(-3), 1))*INDIRECT(ADDRESS(ROW()+(0), COLUMN()+(-1), 1)), 2)</f>
        <v>27452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37.534</v>
      </c>
      <c r="F13" s="20" t="s">
        <v>25</v>
      </c>
      <c r="G13" s="21">
        <v>546.7</v>
      </c>
      <c r="H13" s="21">
        <f ca="1">ROUND(INDIRECT(ADDRESS(ROW()+(0), COLUMN()+(-3), 1))*INDIRECT(ADDRESS(ROW()+(0), COLUMN()+(-1), 1)), 2)</f>
        <v>20519.8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1.90033e+06</v>
      </c>
      <c r="H14" s="24">
        <f ca="1">ROUND(INDIRECT(ADDRESS(ROW()+(0), COLUMN()+(-3), 1))*INDIRECT(ADDRESS(ROW()+(0), COLUMN()+(-1), 1))/100, 2)</f>
        <v>38006.7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1.93834e+06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