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<sst xmlns="http://schemas.openxmlformats.org/spreadsheetml/2006/main" count="27" uniqueCount="27">
  <si>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</si>
  <si>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LSP010</t>
  </si>
  <si>
    <t xml:space="preserve">m²</t>
  </si>
  <si>
    <t xml:space="preserve">Paroi naturelle.</t>
  </si>
  <si>
    <r>
      <rPr>
        <sz val="8.25"/>
        <color rgb="FF000000"/>
        <rFont val="Arial"/>
        <family val="2"/>
      </rPr>
      <t xml:space="preserve">Paroi d'osier naturel, qualité extra, tissé tous les 10 cm cavec fil d'acier galvanisé de 1 mm de diamètre, occultation de 75%, fixée avec un fil de fer galvanisé sur un support existant.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</si>
  <si>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</si>
  <si>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</si>
  <si>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</si>
  <si>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</si>
  <si>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</si>
  <si>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</si>
  <si>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mt48cnj030e</t>
  </si>
  <si>
    <t xml:space="preserve">Osier naturel, qualité extra, tissé tous les 10 cm cavec fil d'acier galvanisé de 1 mm de diamètre, occultation de 75%, fourni en rouleaux de 150 cm de hauteur et 500 cm de longueur.</t>
  </si>
  <si>
    <t xml:space="preserve">m²</t>
  </si>
  <si>
    <t xml:space="preserve">mt08var050</t>
  </si>
  <si>
    <t xml:space="preserve">Fil de fer galvanisé pour attacher, de 1,30 mm de diamètre.</t>
  </si>
  <si>
    <t xml:space="preserve">kg</t>
  </si>
  <si>
    <t xml:space="preserve">mo040</t>
  </si>
  <si>
    <t xml:space="preserve">Compagnon professionnel III/CP2 jardinier.</t>
  </si>
  <si>
    <t xml:space="preserve">h</t>
  </si>
  <si>
    <t xml:space="preserve">mo115</t>
  </si>
  <si>
    <t xml:space="preserve">Ouvrier jardinier.</t>
  </si>
  <si>
    <t xml:space="preserve">h</t>
  </si>
  <si>
    <t xml:space="preserve">Frais de chantier des unités d'ouvrage</t>
  </si>
  <si>
    <t xml:space="preserve">%</t>
  </si>
  <si>
    <t xml:space="preserve">Coût d'entretien décennal: 1.811,71DA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</si>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</sst>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55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1525.36</v>
      </c>
      <c r="H9" s="13">
        <f ca="1">ROUND(INDIRECT(ADDRESS(ROW()+(0), COLUMN()+(-3), 1))*INDIRECT(ADDRESS(ROW()+(0), COLUMN()+(-1), 1)), 2)</f>
        <v>1525.36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</v>
      </c>
      <c r="F10" s="16" t="s">
        <v>16</v>
      </c>
      <c r="G10" s="17">
        <v>194.53</v>
      </c>
      <c r="H10" s="17">
        <f ca="1">ROUND(INDIRECT(ADDRESS(ROW()+(0), COLUMN()+(-3), 1))*INDIRECT(ADDRESS(ROW()+(0), COLUMN()+(-1), 1)), 2)</f>
        <v>19.45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0.104</v>
      </c>
      <c r="F11" s="16" t="s">
        <v>19</v>
      </c>
      <c r="G11" s="17">
        <v>731.39</v>
      </c>
      <c r="H11" s="17">
        <f ca="1">ROUND(INDIRECT(ADDRESS(ROW()+(0), COLUMN()+(-3), 1))*INDIRECT(ADDRESS(ROW()+(0), COLUMN()+(-1), 1)), 2)</f>
        <v>76.06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0.104</v>
      </c>
      <c r="F12" s="20" t="s">
        <v>22</v>
      </c>
      <c r="G12" s="21">
        <v>526.74</v>
      </c>
      <c r="H12" s="21">
        <f ca="1">ROUND(INDIRECT(ADDRESS(ROW()+(0), COLUMN()+(-3), 1))*INDIRECT(ADDRESS(ROW()+(0), COLUMN()+(-1), 1)), 2)</f>
        <v>54.78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1675.65</v>
      </c>
      <c r="H13" s="24">
        <f ca="1">ROUND(INDIRECT(ADDRESS(ROW()+(0), COLUMN()+(-3), 1))*INDIRECT(ADDRESS(ROW()+(0), COLUMN()+(-1), 1))/100, 2)</f>
        <v>33.51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1709.16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