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<sst xmlns="http://schemas.openxmlformats.org/spreadsheetml/2006/main" count="27" uniqueCount="27">
  <si>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</si>
  <si>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BRP010</t>
  </si>
  <si>
    <t xml:space="preserve">m²</t>
  </si>
  <si>
    <t xml:space="preserve">Bardage avec des pièces irrégulières en pierre naturelle. Pose en couche épaisse.</t>
  </si>
  <si>
    <r>
      <rPr>
        <sz val="8.25"/>
        <color rgb="FF000000"/>
        <rFont val="Arial"/>
        <family val="2"/>
      </rPr>
      <t xml:space="preserve">Bardage avec des pièces irrégulières en ardoise, d'entre 1 et 2 cm d'épaisseur. SUPPORT: parement en béton, vertical, jusqu'à 3 m de hauteur. POSE: en couche épaisse de 25 mm d'épaisseur avec du mortier de ciment M-5. JOINTOIEMENT: avec le même matériau.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</si>
  <si>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</si>
  <si>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</si>
  <si>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</si>
  <si>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</si>
  <si>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</si>
  <si>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</si>
  <si>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</si>
  <si>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</si>
  <si>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</si>
  <si>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mt19cir010a</t>
  </si>
  <si>
    <t xml:space="preserve">Pièces irrégulières en ardoise, d'entre 1 et 2 cm d'épaisseur, finition naturelle.</t>
  </si>
  <si>
    <t xml:space="preserve">m²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</si>
  <si>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</si>
  <si>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</si>
  <si>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</si>
  <si>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</si>
  <si>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</si>
  <si>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</si>
  <si>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</si>
  <si>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</si>
  <si>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949,20DA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</si>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</sst>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0.025</v>
      </c>
      <c r="F9" s="11" t="s">
        <v>13</v>
      </c>
      <c r="G9" s="13">
        <v>14880.7</v>
      </c>
      <c r="H9" s="13">
        <f ca="1">ROUND(INDIRECT(ADDRESS(ROW()+(0), COLUMN()+(-3), 1))*INDIRECT(ADDRESS(ROW()+(0), COLUMN()+(-1), 1)), 2)</f>
        <v>372.02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1755.14</v>
      </c>
      <c r="H10" s="17">
        <f ca="1">ROUND(INDIRECT(ADDRESS(ROW()+(0), COLUMN()+(-3), 1))*INDIRECT(ADDRESS(ROW()+(0), COLUMN()+(-1), 1)), 2)</f>
        <v>1842.9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1.501</v>
      </c>
      <c r="F11" s="16" t="s">
        <v>19</v>
      </c>
      <c r="G11" s="17">
        <v>698.09</v>
      </c>
      <c r="H11" s="17">
        <f ca="1">ROUND(INDIRECT(ADDRESS(ROW()+(0), COLUMN()+(-3), 1))*INDIRECT(ADDRESS(ROW()+(0), COLUMN()+(-1), 1)), 2)</f>
        <v>1047.83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1.501</v>
      </c>
      <c r="F12" s="20" t="s">
        <v>22</v>
      </c>
      <c r="G12" s="21">
        <v>521.84</v>
      </c>
      <c r="H12" s="21">
        <f ca="1">ROUND(INDIRECT(ADDRESS(ROW()+(0), COLUMN()+(-3), 1))*INDIRECT(ADDRESS(ROW()+(0), COLUMN()+(-1), 1)), 2)</f>
        <v>783.28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4046.03</v>
      </c>
      <c r="H13" s="24">
        <f ca="1">ROUND(INDIRECT(ADDRESS(ROW()+(0), COLUMN()+(-3), 1))*INDIRECT(ADDRESS(ROW()+(0), COLUMN()+(-1), 1))/100, 2)</f>
        <v>80.92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4126.95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