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<sst xmlns="http://schemas.openxmlformats.org/spreadsheetml/2006/main" count="36" uniqueCount="36">
  <si>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</si>
  <si>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BGS020</t>
  </si>
  <si>
    <t xml:space="preserve">m³</t>
  </si>
  <si>
    <t xml:space="preserve">Béton à ferrailler.</t>
  </si>
  <si>
    <r>
      <rPr>
        <sz val="8.25"/>
        <color rgb="FF000000"/>
        <rFont val="Arial"/>
        <family val="2"/>
      </rPr>
      <t xml:space="preserve">Béton confectionné sur le chantier BCN: CPJ-CEM II/A 32,5 - TP - B 30 - 15/25 - E: 2a - BA - P 18-305, coulage avec des moyens manuels, pour la réalisation de poteau.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</si>
  <si>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</si>
  <si>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</si>
  <si>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</si>
  <si>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</si>
  <si>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</si>
  <si>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</si>
  <si>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</si>
  <si>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</si>
  <si>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</si>
  <si>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</si>
  <si>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</si>
  <si>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</si>
  <si>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</si>
  <si>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</si>
  <si>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</si>
  <si>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</si>
  <si>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</si>
  <si>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</si>
  <si>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</si>
  <si>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</si>
  <si>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</si>
  <si>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</si>
  <si>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</si>
  <si>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</si>
  <si>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</si>
  <si>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</si>
  <si>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</si>
  <si>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</si>
  <si>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</si>
  <si>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364,22DA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</si>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</sst>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194.53</v>
      </c>
      <c r="H9" s="13">
        <f ca="1">ROUND(INDIRECT(ADDRESS(ROW()+(0), COLUMN()+(-3), 1))*INDIRECT(ADDRESS(ROW()+(0), COLUMN()+(-1), 1)), 2)</f>
        <v>36.77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2883</v>
      </c>
      <c r="H10" s="17">
        <f ca="1">ROUND(INDIRECT(ADDRESS(ROW()+(0), COLUMN()+(-3), 1))*INDIRECT(ADDRESS(ROW()+(0), COLUMN()+(-1), 1)), 2)</f>
        <v>1158.97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3078.79</v>
      </c>
      <c r="H11" s="17">
        <f ca="1">ROUND(INDIRECT(ADDRESS(ROW()+(0), COLUMN()+(-3), 1))*INDIRECT(ADDRESS(ROW()+(0), COLUMN()+(-1), 1)), 2)</f>
        <v>2324.49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14.14</v>
      </c>
      <c r="H12" s="17">
        <f ca="1">ROUND(INDIRECT(ADDRESS(ROW()+(0), COLUMN()+(-3), 1))*INDIRECT(ADDRESS(ROW()+(0), COLUMN()+(-1), 1)), 2)</f>
        <v>6829.62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341.41</v>
      </c>
      <c r="H13" s="17">
        <f ca="1">ROUND(INDIRECT(ADDRESS(ROW()+(0), COLUMN()+(-3), 1))*INDIRECT(ADDRESS(ROW()+(0), COLUMN()+(-1), 1)), 2)</f>
        <v>236.6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0.45</v>
      </c>
      <c r="F14" s="16" t="s">
        <v>28</v>
      </c>
      <c r="G14" s="17">
        <v>729.18</v>
      </c>
      <c r="H14" s="17">
        <f ca="1">ROUND(INDIRECT(ADDRESS(ROW()+(0), COLUMN()+(-3), 1))*INDIRECT(ADDRESS(ROW()+(0), COLUMN()+(-1), 1)), 2)</f>
        <v>328.13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1.814</v>
      </c>
      <c r="F15" s="20" t="s">
        <v>31</v>
      </c>
      <c r="G15" s="21">
        <v>544.71</v>
      </c>
      <c r="H15" s="21">
        <f ca="1">ROUND(INDIRECT(ADDRESS(ROW()+(0), COLUMN()+(-3), 1))*INDIRECT(ADDRESS(ROW()+(0), COLUMN()+(-1), 1)), 2)</f>
        <v>988.1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11902.7</v>
      </c>
      <c r="H16" s="24">
        <f ca="1">ROUND(INDIRECT(ADDRESS(ROW()+(0), COLUMN()+(-3), 1))*INDIRECT(ADDRESS(ROW()+(0), COLUMN()+(-1), 1))/100, 2)</f>
        <v>238.05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12140.7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