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<sst xmlns="http://schemas.openxmlformats.org/spreadsheetml/2006/main" count="27" uniqueCount="27">
  <si>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</si>
  <si>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AAP040</t>
  </si>
  <si>
    <t xml:space="preserve">U</t>
  </si>
  <si>
    <t xml:space="preserve">Station de relevage pour eaux usées.</t>
  </si>
  <si>
    <r>
      <rPr>
        <sz val="8.25"/>
        <color rgb="FF000000"/>
        <rFont val="Arial"/>
        <family val="2"/>
      </rPr>
      <t xml:space="preserve">Regard en polyéthylène haute densité, pour assainissement, modèle SANIR 11-100 "EBARA", de 81x72,5x83,5 cm, avec entrée de 100 mm, entrée et sortie supplémentaires, couvercle de grandes dimensions pour faciliter les interventions, orifice de ventilation, couvercle étanche avec joint torique et une capacité de 360 litres, avec une pompe submersible portable, construite en acier inoxydable, pour dénoyage des eaux vannes avec corps en suspension ou filamenteux, modèle DW/A M 100, d'une puissance de 0,75 kW, avec impulseur monocanal, pour une hauteur maximale en immersion de 10 m, température maximale du liquide conduit 50°C et taille maximale de passage des solides 50 mm, pour alimentation monophasée à 230 V et 50 Hz de fréquence, condensateur et protection thermo-ampèremétrique à réarmement automatique incorporés, avec support à pied et flotteur automatique incorporé. Comprend le dallage en béton massif.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</si>
  <si>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</si>
  <si>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</si>
  <si>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</si>
  <si>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</si>
  <si>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</si>
  <si>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</si>
  <si>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mt11ape015ceam</t>
  </si>
  <si>
    <t xml:space="preserve">Regard en polyéthylène haute densité, pour assainissement, modèle SANIR 11-100 "EBARA", de 81x72,5x83,5 cm, avec entrée de 100 mm, entrée et sortie supplémentaires, couvercle de grandes dimensions pour faciliter les interventions, orifice de ventilation, couvercle étanche avec joint torique et une capacité de 360 litres, avec une pompe submersible portable, construite en acier inoxydable, pour dénoyage des eaux vannes avec corps en suspension ou filamenteux, modèle DW/A M 100, d'une puissance de 0,75 kW, avec impulseur monocanal, pour une hauteur maximale en immersion de 10 m, température maximale du liquide conduit 50°C et taille maximale de passage des solides 50 mm, pour alimentation monophasée à 230 V et 50 Hz de fréquence, condensateur et protection thermo-ampèremétrique à réarmement automatique incorporés, avec support à pied et flotteur automatique incorporé.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</si>
  <si>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</si>
  <si>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</si>
  <si>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</si>
  <si>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</si>
  <si>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</si>
  <si>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</si>
  <si>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</si>
  <si>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</si>
  <si>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</si>
  <si>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</si>
  <si>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</si>
  <si>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</si>
  <si>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34.952,71DA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</si>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</sst>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377438</v>
      </c>
      <c r="H9" s="13">
        <f ca="1">ROUND(INDIRECT(ADDRESS(ROW()+(0), COLUMN()+(-3), 1))*INDIRECT(ADDRESS(ROW()+(0), COLUMN()+(-1), 1)), 2)</f>
        <v>377438</v>
      </c>
    </row>
    <row r="10" spans="1:8" ht="13.50" thickBot="1" customHeight="1">
      <c r="A10" s="14" t="s">
        <v>14</v>
      </c>
      <c r="B10" s="14"/>
      <c r="C10" s="14"/>
      <c r="D10" s="14" t="s">
        <v>15</v>
      </c>
      <c r="E10" s="15">
        <v>1.963</v>
      </c>
      <c r="F10" s="16" t="s">
        <v>16</v>
      </c>
      <c r="G10" s="17">
        <v>717.33</v>
      </c>
      <c r="H10" s="17">
        <f ca="1">ROUND(INDIRECT(ADDRESS(ROW()+(0), COLUMN()+(-3), 1))*INDIRECT(ADDRESS(ROW()+(0), COLUMN()+(-1), 1)), 2)</f>
        <v>1408.12</v>
      </c>
    </row>
    <row r="11" spans="1:8" ht="13.50" thickBot="1" customHeight="1">
      <c r="A11" s="14" t="s">
        <v>17</v>
      </c>
      <c r="B11" s="14"/>
      <c r="C11" s="14"/>
      <c r="D11" s="14" t="s">
        <v>18</v>
      </c>
      <c r="E11" s="15">
        <v>1.963</v>
      </c>
      <c r="F11" s="16" t="s">
        <v>19</v>
      </c>
      <c r="G11" s="17">
        <v>520.85</v>
      </c>
      <c r="H11" s="17">
        <f ca="1">ROUND(INDIRECT(ADDRESS(ROW()+(0), COLUMN()+(-3), 1))*INDIRECT(ADDRESS(ROW()+(0), COLUMN()+(-1), 1)), 2)</f>
        <v>1022.43</v>
      </c>
    </row>
    <row r="12" spans="1:8" ht="13.50" thickBot="1" customHeight="1">
      <c r="A12" s="14" t="s">
        <v>20</v>
      </c>
      <c r="B12" s="14"/>
      <c r="C12" s="14"/>
      <c r="D12" s="18" t="s">
        <v>21</v>
      </c>
      <c r="E12" s="19">
        <v>1.227</v>
      </c>
      <c r="F12" s="20" t="s">
        <v>22</v>
      </c>
      <c r="G12" s="21">
        <v>717.33</v>
      </c>
      <c r="H12" s="21">
        <f ca="1">ROUND(INDIRECT(ADDRESS(ROW()+(0), COLUMN()+(-3), 1))*INDIRECT(ADDRESS(ROW()+(0), COLUMN()+(-1), 1)), 2)</f>
        <v>880.16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380748</v>
      </c>
      <c r="H13" s="24">
        <f ca="1">ROUND(INDIRECT(ADDRESS(ROW()+(0), COLUMN()+(-3), 1))*INDIRECT(ADDRESS(ROW()+(0), COLUMN()+(-1), 1))/100, 2)</f>
        <v>7614.97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388363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