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<sst xmlns="http://schemas.openxmlformats.org/spreadsheetml/2006/main" count="39" uniqueCount="39">
  <si>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</si>
  <si>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</si>
  <si>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</si>
  <si>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</si>
  <si>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8000 l, d'eau potable, à enterrer, avec vanne d'isolement à opercule de 2 1/2" DN 65 mm et vanne à flotteur, pour l'entrée et vanne d'isolement à opercule de 2" DN 50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</si>
  <si>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</si>
  <si>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</si>
  <si>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</si>
  <si>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</si>
  <si>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</si>
  <si>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</si>
  <si>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</si>
  <si>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</si>
  <si>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</si>
  <si>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mt37vfl010g</t>
  </si>
  <si>
    <t xml:space="preserve">Vanne à flotteur de 2 1/2" de diamètre, pour une pression maximum de 5 bar, avec corps en laiton, flotteur sphérique fileté en laiton et obturateur en caoutchouc.</t>
  </si>
  <si>
    <t xml:space="preserve">U</t>
  </si>
  <si>
    <t xml:space="preserve">mt37dps050g</t>
  </si>
  <si>
    <t xml:space="preserve">Citerne verticale en polyester renforcé de fibre de verre, de 8000 l, avec bouche d'accès de 560 mm de diamètre, entrée d'air et trop-plein, à enterrer.</t>
  </si>
  <si>
    <t xml:space="preserve">U</t>
  </si>
  <si>
    <t xml:space="preserve">mt37svc010o</t>
  </si>
  <si>
    <t xml:space="preserve">Vanne à opercule en laiton fondu, à visser,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</si>
  <si>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</si>
  <si>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</si>
  <si>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</si>
  <si>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</si>
  <si>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</si>
  <si>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</si>
  <si>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</si>
  <si>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</si>
  <si>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</si>
  <si>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</si>
  <si>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</si>
  <si>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</si>
  <si>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</si>
  <si>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</si>
  <si>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</si>
  <si>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78.886,83DA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</si>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</sst>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7635.43</v>
      </c>
      <c r="G9" s="13">
        <f ca="1">ROUND(INDIRECT(ADDRESS(ROW()+(0), COLUMN()+(-3), 1))*INDIRECT(ADDRESS(ROW()+(0), COLUMN()+(-1), 1)), 2)</f>
        <v>7635.43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63218.8</v>
      </c>
      <c r="G10" s="17">
        <f ca="1">ROUND(INDIRECT(ADDRESS(ROW()+(0), COLUMN()+(-3), 1))*INDIRECT(ADDRESS(ROW()+(0), COLUMN()+(-1), 1)), 2)</f>
        <v>63218.8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622496</v>
      </c>
      <c r="G11" s="17">
        <f ca="1">ROUND(INDIRECT(ADDRESS(ROW()+(0), COLUMN()+(-3), 1))*INDIRECT(ADDRESS(ROW()+(0), COLUMN()+(-1), 1)), 2)</f>
        <v>622496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3574.28</v>
      </c>
      <c r="G12" s="17">
        <f ca="1">ROUND(INDIRECT(ADDRESS(ROW()+(0), COLUMN()+(-3), 1))*INDIRECT(ADDRESS(ROW()+(0), COLUMN()+(-1), 1)), 2)</f>
        <v>3574.28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3.842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2755.98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3.842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2001.11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703091</v>
      </c>
      <c r="G17" s="24">
        <f ca="1">ROUND(INDIRECT(ADDRESS(ROW()+(0), COLUMN()+(-3), 1))*INDIRECT(ADDRESS(ROW()+(0), COLUMN()+(-1), 1))/100, 2)</f>
        <v>14061.8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717153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