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<sst xmlns="http://schemas.openxmlformats.org/spreadsheetml/2006/main" count="39" uniqueCount="39">
  <si>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</si>
  <si>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</si>
  <si>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</si>
  <si>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</si>
  <si>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650 l, d'eau potable, à enterrer, avec vanne d'isolement à sphère de 2 1/2" DN 65 mm et vanne à flotteur, pour l'entrée et vanne d'isolement à sphère de 2" DN 50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</si>
  <si>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</si>
  <si>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</si>
  <si>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</si>
  <si>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</si>
  <si>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</si>
  <si>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</si>
  <si>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mt37sve010h</t>
  </si>
  <si>
    <t xml:space="preserve">Vanne à sphère en laiton nickelé à visser de 2 1/2".</t>
  </si>
  <si>
    <t xml:space="preserve">U</t>
  </si>
  <si>
    <t xml:space="preserve">mt37vfl010g</t>
  </si>
  <si>
    <t xml:space="preserve">Vanne à flotteur de 2 1/2" de diamètre, pour une pression maximum de 5 bar, avec corps en laiton, flotteur sphérique fileté en laiton et obturateur en caoutchouc.</t>
  </si>
  <si>
    <t xml:space="preserve">U</t>
  </si>
  <si>
    <t xml:space="preserve">mt37dps050a</t>
  </si>
  <si>
    <t xml:space="preserve">Citerne verticale en polyester renforcé de fibre de verre, de 650 l, avec bouche d'accès de 300 mm de diamètre, entrée d'air et trop-plein, à enterrer.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</si>
  <si>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</si>
  <si>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</si>
  <si>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</si>
  <si>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</si>
  <si>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</si>
  <si>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</si>
  <si>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</si>
  <si>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</si>
  <si>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</si>
  <si>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</si>
  <si>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</si>
  <si>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</si>
  <si>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</si>
  <si>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</si>
  <si>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</si>
  <si>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</si>
  <si>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</si>
  <si>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</si>
  <si>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19.342,42DA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</si>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</sst>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9994.88</v>
      </c>
      <c r="G9" s="13">
        <f ca="1">ROUND(INDIRECT(ADDRESS(ROW()+(0), COLUMN()+(-3), 1))*INDIRECT(ADDRESS(ROW()+(0), COLUMN()+(-1), 1)), 2)</f>
        <v>9994.88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63218.8</v>
      </c>
      <c r="G10" s="17">
        <f ca="1">ROUND(INDIRECT(ADDRESS(ROW()+(0), COLUMN()+(-3), 1))*INDIRECT(ADDRESS(ROW()+(0), COLUMN()+(-1), 1)), 2)</f>
        <v>63218.8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90531.6</v>
      </c>
      <c r="G11" s="17">
        <f ca="1">ROUND(INDIRECT(ADDRESS(ROW()+(0), COLUMN()+(-3), 1))*INDIRECT(ADDRESS(ROW()+(0), COLUMN()+(-1), 1)), 2)</f>
        <v>90531.6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4751.66</v>
      </c>
      <c r="G12" s="17">
        <f ca="1">ROUND(INDIRECT(ADDRESS(ROW()+(0), COLUMN()+(-3), 1))*INDIRECT(ADDRESS(ROW()+(0), COLUMN()+(-1), 1)), 2)</f>
        <v>4751.66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1240.25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2.008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1440.4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2.008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1045.87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172392</v>
      </c>
      <c r="G17" s="24">
        <f ca="1">ROUND(INDIRECT(ADDRESS(ROW()+(0), COLUMN()+(-3), 1))*INDIRECT(ADDRESS(ROW()+(0), COLUMN()+(-1), 1))/100, 2)</f>
        <v>3447.85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175840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