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<sst xmlns="http://schemas.openxmlformats.org/spreadsheetml/2006/main" count="39" uniqueCount="39">
  <si>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</si>
  <si>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</si>
  <si>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</si>
  <si>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</si>
  <si>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3700 l, pour eau potable, avec vanne d'isolement à opercule de 3/4" DN 20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</si>
  <si>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</si>
  <si>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</si>
  <si>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</si>
  <si>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</si>
  <si>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</si>
  <si>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</si>
  <si>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</si>
  <si>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</si>
  <si>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</si>
  <si>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</si>
  <si>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</si>
  <si>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</si>
  <si>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mt37vfl010b</t>
  </si>
  <si>
    <t xml:space="preserve">Vanne à flotteur de 3/4" de diamètre, pour une pression maximum de 6 bar, avec corps en laiton, flotteur sphérique fileté en laiton et obturateur en caoutchouc.</t>
  </si>
  <si>
    <t xml:space="preserve">U</t>
  </si>
  <si>
    <t xml:space="preserve">mt37dps020f</t>
  </si>
  <si>
    <t xml:space="preserve">Réservoir en polyester renforcé de fibre de verre, cylindrique, de 3700 l, avec couvercle, entrée d'air et trop-plein, à placer en surface.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</si>
  <si>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</si>
  <si>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</si>
  <si>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</si>
  <si>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</si>
  <si>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</si>
  <si>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</si>
  <si>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</si>
  <si>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</si>
  <si>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</si>
  <si>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</si>
  <si>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</si>
  <si>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</si>
  <si>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</si>
  <si>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</si>
  <si>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</si>
  <si>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16.373,47DA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</si>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</sst>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1466.46</v>
      </c>
      <c r="G9" s="13">
        <f ca="1">ROUND(INDIRECT(ADDRESS(ROW()+(0), COLUMN()+(-3), 1))*INDIRECT(ADDRESS(ROW()+(0), COLUMN()+(-1), 1)), 2)</f>
        <v>1466.46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710.41</v>
      </c>
      <c r="G10" s="17">
        <f ca="1">ROUND(INDIRECT(ADDRESS(ROW()+(0), COLUMN()+(-3), 1))*INDIRECT(ADDRESS(ROW()+(0), COLUMN()+(-1), 1)), 2)</f>
        <v>710.41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6008.65</v>
      </c>
      <c r="G11" s="17">
        <f ca="1">ROUND(INDIRECT(ADDRESS(ROW()+(0), COLUMN()+(-3), 1))*INDIRECT(ADDRESS(ROW()+(0), COLUMN()+(-1), 1)), 2)</f>
        <v>6008.65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132721</v>
      </c>
      <c r="G12" s="17">
        <f ca="1">ROUND(INDIRECT(ADDRESS(ROW()+(0), COLUMN()+(-3), 1))*INDIRECT(ADDRESS(ROW()+(0), COLUMN()+(-1), 1)), 2)</f>
        <v>132721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1102.48</v>
      </c>
      <c r="G13" s="17">
        <f ca="1">ROUND(INDIRECT(ADDRESS(ROW()+(0), COLUMN()+(-3), 1))*INDIRECT(ADDRESS(ROW()+(0), COLUMN()+(-1), 1)), 2)</f>
        <v>1102.48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3.031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2174.23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3.031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1578.7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145931</v>
      </c>
      <c r="G17" s="24">
        <f ca="1">ROUND(INDIRECT(ADDRESS(ROW()+(0), COLUMN()+(-3), 1))*INDIRECT(ADDRESS(ROW()+(0), COLUMN()+(-1), 1))/100, 2)</f>
        <v>2918.62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148850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