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<sst xmlns="http://schemas.openxmlformats.org/spreadsheetml/2006/main" count="54" uniqueCount="54">
  <si>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</si>
  <si>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GMC010</t>
  </si>
  <si>
    <t xml:space="preserve">m³</t>
  </si>
  <si>
    <t xml:space="preserve">Mur en béton banché.</t>
  </si>
  <si>
    <r>
      <rPr>
        <sz val="8.25"/>
        <color rgb="FF000000"/>
        <rFont val="Arial"/>
        <family val="2"/>
      </rPr>
      <t xml:space="preserve">Mur en béton armé, réalisé avec béton confectionné sur le chantier BCN: CPJ-CEM II/A 32,5 - TP - B 30 - 20/40 - E: 2a - BA - P 18-305, coulage à la benne, et acier Fe E 500, avec une quantité approximative de 50 kg/m³, exécuté dans des conditions complexes.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</si>
  <si>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</si>
  <si>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</si>
  <si>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</si>
  <si>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</si>
  <si>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</si>
  <si>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</si>
  <si>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</si>
  <si>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</si>
  <si>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</si>
  <si>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</si>
  <si>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</si>
  <si>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</si>
  <si>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</si>
  <si>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</si>
  <si>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</si>
  <si>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</si>
  <si>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</si>
  <si>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</si>
  <si>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</si>
  <si>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</si>
  <si>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</si>
  <si>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</si>
  <si>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</si>
  <si>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</si>
  <si>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</si>
  <si>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</si>
  <si>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</si>
  <si>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</si>
  <si>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</si>
  <si>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</si>
  <si>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</si>
  <si>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</si>
  <si>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</si>
  <si>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</si>
  <si>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</si>
  <si>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</si>
  <si>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</si>
  <si>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</si>
  <si>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</si>
  <si>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</si>
  <si>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</si>
  <si>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</si>
  <si>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</si>
  <si>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</si>
  <si>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</si>
  <si>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</si>
  <si>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</si>
  <si>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791,08DA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</si>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</sst>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29" customWidth="1"/>
    <col min="3" max="3" width="2.38" customWidth="1"/>
    <col min="4" max="4" width="58.14" customWidth="1"/>
    <col min="5" max="5" width="11.90" customWidth="1"/>
    <col min="6" max="6" width="9.18" customWidth="1"/>
    <col min="7" max="7" width="18.70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8.81</v>
      </c>
      <c r="H9" s="13">
        <f ca="1">ROUND(INDIRECT(ADDRESS(ROW()+(0), COLUMN()+(-3), 1))*INDIRECT(ADDRESS(ROW()+(0), COLUMN()+(-1), 1)), 2)</f>
        <v>70.48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51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6688.14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0.65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123.17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</v>
      </c>
      <c r="F12" s="16" t="s">
        <v>22</v>
      </c>
      <c r="G12" s="17">
        <v>189.49</v>
      </c>
      <c r="H12" s="17">
        <f ca="1">ROUND(INDIRECT(ADDRESS(ROW()+(0), COLUMN()+(-3), 1))*INDIRECT(ADDRESS(ROW()+(0), COLUMN()+(-1), 1)), 2)</f>
        <v>32.21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0.418</v>
      </c>
      <c r="F13" s="16" t="s">
        <v>25</v>
      </c>
      <c r="G13" s="17">
        <v>2807.51</v>
      </c>
      <c r="H13" s="17">
        <f ca="1">ROUND(INDIRECT(ADDRESS(ROW()+(0), COLUMN()+(-3), 1))*INDIRECT(ADDRESS(ROW()+(0), COLUMN()+(-1), 1)), 2)</f>
        <v>1173.54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0.785</v>
      </c>
      <c r="F14" s="16" t="s">
        <v>28</v>
      </c>
      <c r="G14" s="17">
        <v>2968.06</v>
      </c>
      <c r="H14" s="17">
        <f ca="1">ROUND(INDIRECT(ADDRESS(ROW()+(0), COLUMN()+(-3), 1))*INDIRECT(ADDRESS(ROW()+(0), COLUMN()+(-1), 1)), 2)</f>
        <v>2329.93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439.53</v>
      </c>
      <c r="F15" s="16" t="s">
        <v>31</v>
      </c>
      <c r="G15" s="17">
        <v>13.77</v>
      </c>
      <c r="H15" s="17">
        <f ca="1">ROUND(INDIRECT(ADDRESS(ROW()+(0), COLUMN()+(-3), 1))*INDIRECT(ADDRESS(ROW()+(0), COLUMN()+(-1), 1)), 2)</f>
        <v>6052.33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0.73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243.1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0.617</v>
      </c>
      <c r="F17" s="16" t="s">
        <v>37</v>
      </c>
      <c r="G17" s="17">
        <v>726.48</v>
      </c>
      <c r="H17" s="17">
        <f ca="1">ROUND(INDIRECT(ADDRESS(ROW()+(0), COLUMN()+(-3), 1))*INDIRECT(ADDRESS(ROW()+(0), COLUMN()+(-1), 1)), 2)</f>
        <v>448.24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0.785</v>
      </c>
      <c r="F18" s="16" t="s">
        <v>40</v>
      </c>
      <c r="G18" s="17">
        <v>542.69</v>
      </c>
      <c r="H18" s="17">
        <f ca="1">ROUND(INDIRECT(ADDRESS(ROW()+(0), COLUMN()+(-3), 1))*INDIRECT(ADDRESS(ROW()+(0), COLUMN()+(-1), 1)), 2)</f>
        <v>426.01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1.541</v>
      </c>
      <c r="F19" s="16" t="s">
        <v>43</v>
      </c>
      <c r="G19" s="17">
        <v>511</v>
      </c>
      <c r="H19" s="17">
        <f ca="1">ROUND(INDIRECT(ADDRESS(ROW()+(0), COLUMN()+(-3), 1))*INDIRECT(ADDRESS(ROW()+(0), COLUMN()+(-1), 1)), 2)</f>
        <v>787.45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0.35</v>
      </c>
      <c r="F20" s="16" t="s">
        <v>46</v>
      </c>
      <c r="G20" s="17">
        <v>726.48</v>
      </c>
      <c r="H20" s="17">
        <f ca="1">ROUND(INDIRECT(ADDRESS(ROW()+(0), COLUMN()+(-3), 1))*INDIRECT(ADDRESS(ROW()+(0), COLUMN()+(-1), 1)), 2)</f>
        <v>254.27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>
        <v>1.401</v>
      </c>
      <c r="F21" s="20" t="s">
        <v>49</v>
      </c>
      <c r="G21" s="21">
        <v>542.69</v>
      </c>
      <c r="H21" s="21">
        <f ca="1">ROUND(INDIRECT(ADDRESS(ROW()+(0), COLUMN()+(-3), 1))*INDIRECT(ADDRESS(ROW()+(0), COLUMN()+(-1), 1)), 2)</f>
        <v>760.31</v>
      </c>
    </row>
    <row r="22" spans="1:8" ht="13.50" thickBot="1" customHeight="1">
      <c r="A22" s="18"/>
      <c r="B22" s="18"/>
      <c r="C22" s="18"/>
      <c r="D22" s="5" t="s">
        <v>50</v>
      </c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19389.2</v>
      </c>
      <c r="H22" s="24">
        <f ca="1">ROUND(INDIRECT(ADDRESS(ROW()+(0), COLUMN()+(-3), 1))*INDIRECT(ADDRESS(ROW()+(0), COLUMN()+(-1), 1))/100, 2)</f>
        <v>387.78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19777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