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<sst xmlns="http://schemas.openxmlformats.org/spreadsheetml/2006/main" count="63" uniqueCount="63">
  <si>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</si>
  <si>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</si>
  <si>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</si>
  <si>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</si>
  <si>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TP - B 30 - 15/25 - E: 2a - BA - avec adjuvant hydrofuge - P 18-305, coulage avec des moyens manuels,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</si>
  <si>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</si>
  <si>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</si>
  <si>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</si>
  <si>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</si>
  <si>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</si>
  <si>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</si>
  <si>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</si>
  <si>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</si>
  <si>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</si>
  <si>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</si>
  <si>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</si>
  <si>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</si>
  <si>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</si>
  <si>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</si>
  <si>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</si>
  <si>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</si>
  <si>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</si>
  <si>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</si>
  <si>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</si>
  <si>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</si>
  <si>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</si>
  <si>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</si>
  <si>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</si>
  <si>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</si>
  <si>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</si>
  <si>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</si>
  <si>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</si>
  <si>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</si>
  <si>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</si>
  <si>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</si>
  <si>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mt10haf040rbhj</t>
  </si>
  <si>
    <t xml:space="preserve">Béton prêt à l'emploi BCN: CPJ-CEM II/A 32,5 - TP - B 30 - 15/25 - E: 2a - BA - avec adjuvant hydrofuge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</si>
  <si>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</si>
  <si>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</si>
  <si>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</si>
  <si>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</si>
  <si>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</si>
  <si>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</si>
  <si>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</si>
  <si>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</si>
  <si>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</si>
  <si>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</si>
  <si>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</si>
  <si>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</si>
  <si>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</si>
  <si>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</si>
  <si>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</si>
  <si>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</si>
  <si>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</si>
  <si>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</si>
  <si>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</si>
  <si>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</si>
  <si>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</si>
  <si>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</si>
  <si>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</si>
  <si>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</si>
  <si>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1.662,31DA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</si>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</sst>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5.27" customWidth="1"/>
    <col min="3" max="3" width="1.02"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24.00" thickBot="1" customHeight="1">
      <c r="A17" s="14" t="s">
        <v>35</v>
      </c>
      <c r="B17" s="14"/>
      <c r="C17" s="14" t="s">
        <v>36</v>
      </c>
      <c r="D17" s="14"/>
      <c r="E17" s="15">
        <v>1.05</v>
      </c>
      <c r="F17" s="16" t="s">
        <v>37</v>
      </c>
      <c r="G17" s="17">
        <v>14585.4</v>
      </c>
      <c r="H17" s="17">
        <f ca="1">ROUND(INDIRECT(ADDRESS(ROW()+(0), COLUMN()+(-3), 1))*INDIRECT(ADDRESS(ROW()+(0), COLUMN()+(-1), 1)), 2)</f>
        <v>15314.7</v>
      </c>
    </row>
    <row r="18" spans="1:8" ht="13.50" thickBot="1" customHeight="1">
      <c r="A18" s="14" t="s">
        <v>38</v>
      </c>
      <c r="B18" s="14"/>
      <c r="C18" s="14" t="s">
        <v>39</v>
      </c>
      <c r="D18" s="14"/>
      <c r="E18" s="15">
        <v>2.106</v>
      </c>
      <c r="F18" s="16" t="s">
        <v>40</v>
      </c>
      <c r="G18" s="17">
        <v>726.48</v>
      </c>
      <c r="H18" s="17">
        <f ca="1">ROUND(INDIRECT(ADDRESS(ROW()+(0), COLUMN()+(-3), 1))*INDIRECT(ADDRESS(ROW()+(0), COLUMN()+(-1), 1)), 2)</f>
        <v>1529.97</v>
      </c>
    </row>
    <row r="19" spans="1:8" ht="13.50" thickBot="1" customHeight="1">
      <c r="A19" s="14" t="s">
        <v>41</v>
      </c>
      <c r="B19" s="14"/>
      <c r="C19" s="14" t="s">
        <v>42</v>
      </c>
      <c r="D19" s="14"/>
      <c r="E19" s="15">
        <v>2.563</v>
      </c>
      <c r="F19" s="16" t="s">
        <v>43</v>
      </c>
      <c r="G19" s="17">
        <v>542.69</v>
      </c>
      <c r="H19" s="17">
        <f ca="1">ROUND(INDIRECT(ADDRESS(ROW()+(0), COLUMN()+(-3), 1))*INDIRECT(ADDRESS(ROW()+(0), COLUMN()+(-1), 1)), 2)</f>
        <v>1390.91</v>
      </c>
    </row>
    <row r="20" spans="1:8" ht="13.50" thickBot="1" customHeight="1">
      <c r="A20" s="14" t="s">
        <v>44</v>
      </c>
      <c r="B20" s="14"/>
      <c r="C20" s="14" t="s">
        <v>45</v>
      </c>
      <c r="D20" s="14"/>
      <c r="E20" s="15">
        <v>0.617</v>
      </c>
      <c r="F20" s="16" t="s">
        <v>46</v>
      </c>
      <c r="G20" s="17">
        <v>726.48</v>
      </c>
      <c r="H20" s="17">
        <f ca="1">ROUND(INDIRECT(ADDRESS(ROW()+(0), COLUMN()+(-3), 1))*INDIRECT(ADDRESS(ROW()+(0), COLUMN()+(-1), 1)), 2)</f>
        <v>448.24</v>
      </c>
    </row>
    <row r="21" spans="1:8" ht="13.50" thickBot="1" customHeight="1">
      <c r="A21" s="14" t="s">
        <v>47</v>
      </c>
      <c r="B21" s="14"/>
      <c r="C21" s="14" t="s">
        <v>48</v>
      </c>
      <c r="D21" s="14"/>
      <c r="E21" s="15">
        <v>0.785</v>
      </c>
      <c r="F21" s="16" t="s">
        <v>49</v>
      </c>
      <c r="G21" s="17">
        <v>542.69</v>
      </c>
      <c r="H21" s="17">
        <f ca="1">ROUND(INDIRECT(ADDRESS(ROW()+(0), COLUMN()+(-3), 1))*INDIRECT(ADDRESS(ROW()+(0), COLUMN()+(-1), 1)), 2)</f>
        <v>426.01</v>
      </c>
    </row>
    <row r="22" spans="1:8" ht="13.50" thickBot="1" customHeight="1">
      <c r="A22" s="14" t="s">
        <v>50</v>
      </c>
      <c r="B22" s="14"/>
      <c r="C22" s="14" t="s">
        <v>51</v>
      </c>
      <c r="D22" s="14"/>
      <c r="E22" s="15">
        <v>1.471</v>
      </c>
      <c r="F22" s="16" t="s">
        <v>52</v>
      </c>
      <c r="G22" s="17">
        <v>502.77</v>
      </c>
      <c r="H22" s="17">
        <f ca="1">ROUND(INDIRECT(ADDRESS(ROW()+(0), COLUMN()+(-3), 1))*INDIRECT(ADDRESS(ROW()+(0), COLUMN()+(-1), 1)), 2)</f>
        <v>739.57</v>
      </c>
    </row>
    <row r="23" spans="1:8" ht="13.50" thickBot="1" customHeight="1">
      <c r="A23" s="14" t="s">
        <v>53</v>
      </c>
      <c r="B23" s="14"/>
      <c r="C23" s="14" t="s">
        <v>54</v>
      </c>
      <c r="D23" s="14"/>
      <c r="E23" s="15">
        <v>0.35</v>
      </c>
      <c r="F23" s="16" t="s">
        <v>55</v>
      </c>
      <c r="G23" s="17">
        <v>726.48</v>
      </c>
      <c r="H23" s="17">
        <f ca="1">ROUND(INDIRECT(ADDRESS(ROW()+(0), COLUMN()+(-3), 1))*INDIRECT(ADDRESS(ROW()+(0), COLUMN()+(-1), 1)), 2)</f>
        <v>254.27</v>
      </c>
    </row>
    <row r="24" spans="1:8" ht="13.50" thickBot="1" customHeight="1">
      <c r="A24" s="14" t="s">
        <v>56</v>
      </c>
      <c r="B24" s="14"/>
      <c r="C24" s="18" t="s">
        <v>57</v>
      </c>
      <c r="D24" s="18"/>
      <c r="E24" s="19">
        <v>1.401</v>
      </c>
      <c r="F24" s="20" t="s">
        <v>58</v>
      </c>
      <c r="G24" s="21">
        <v>542.69</v>
      </c>
      <c r="H24" s="21">
        <f ca="1">ROUND(INDIRECT(ADDRESS(ROW()+(0), COLUMN()+(-3), 1))*INDIRECT(ADDRESS(ROW()+(0), COLUMN()+(-1), 1)), 2)</f>
        <v>760.31</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40742.8</v>
      </c>
      <c r="H25" s="24">
        <f ca="1">ROUND(INDIRECT(ADDRESS(ROW()+(0), COLUMN()+(-3), 1))*INDIRECT(ADDRESS(ROW()+(0), COLUMN()+(-1), 1))/100, 2)</f>
        <v>814.86</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41557.7</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