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<sst xmlns="http://schemas.openxmlformats.org/spreadsheetml/2006/main" count="42" uniqueCount="42">
  <si>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</si>
  <si>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</si>
  <si>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</si>
  <si>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</si>
  <si>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armé, réalisé avec béton prêt à l'emploi BCN: CPJ-CEM II/A 32,5 - TP - B 20 - 15/25 - E: 2a - BA - P 18-305, coulage avec des moyens manuels, et acier Fe E 500, avec une quantité approximative de 50 kg/m³, exécuté dans des conditions complexes.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</si>
  <si>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</si>
  <si>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</si>
  <si>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</si>
  <si>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</si>
  <si>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</si>
  <si>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</si>
  <si>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</si>
  <si>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</si>
  <si>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</si>
  <si>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</si>
  <si>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</si>
  <si>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</si>
  <si>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</si>
  <si>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</si>
  <si>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</si>
  <si>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mt10haf040rbbg</t>
  </si>
  <si>
    <t xml:space="preserve">Béton prêt à l'emploi BCN: CPJ-CEM II/A 32,5 - TP - B 20 - 15/25 - E: 2a - BA - P 18-305.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</si>
  <si>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</si>
  <si>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</si>
  <si>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</si>
  <si>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</si>
  <si>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</si>
  <si>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</si>
  <si>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</si>
  <si>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</si>
  <si>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</si>
  <si>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</si>
  <si>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</si>
  <si>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</si>
  <si>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</si>
  <si>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</si>
  <si>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</si>
  <si>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</si>
  <si>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</si>
  <si>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</si>
  <si>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908,46DA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</si>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</sst>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73.27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8.81</v>
      </c>
      <c r="G9" s="13">
        <f ca="1">ROUND(INDIRECT(ADDRESS(ROW()+(0), COLUMN()+(-3), 1))*INDIRECT(ADDRESS(ROW()+(0), COLUMN()+(-1), 1)), 2)</f>
        <v>70.48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51</v>
      </c>
      <c r="E10" s="16" t="s">
        <v>16</v>
      </c>
      <c r="F10" s="17">
        <v>131.14</v>
      </c>
      <c r="G10" s="17">
        <f ca="1">ROUND(INDIRECT(ADDRESS(ROW()+(0), COLUMN()+(-3), 1))*INDIRECT(ADDRESS(ROW()+(0), COLUMN()+(-1), 1)), 2)</f>
        <v>6688.14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0.65</v>
      </c>
      <c r="E11" s="16" t="s">
        <v>19</v>
      </c>
      <c r="F11" s="17">
        <v>189.49</v>
      </c>
      <c r="G11" s="17">
        <f ca="1">ROUND(INDIRECT(ADDRESS(ROW()+(0), COLUMN()+(-3), 1))*INDIRECT(ADDRESS(ROW()+(0), COLUMN()+(-1), 1)), 2)</f>
        <v>123.17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12148.5</v>
      </c>
      <c r="G12" s="17">
        <f ca="1">ROUND(INDIRECT(ADDRESS(ROW()+(0), COLUMN()+(-3), 1))*INDIRECT(ADDRESS(ROW()+(0), COLUMN()+(-1), 1)), 2)</f>
        <v>12755.9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0.617</v>
      </c>
      <c r="E13" s="16" t="s">
        <v>25</v>
      </c>
      <c r="F13" s="17">
        <v>726.48</v>
      </c>
      <c r="G13" s="17">
        <f ca="1">ROUND(INDIRECT(ADDRESS(ROW()+(0), COLUMN()+(-3), 1))*INDIRECT(ADDRESS(ROW()+(0), COLUMN()+(-1), 1)), 2)</f>
        <v>448.24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0.785</v>
      </c>
      <c r="E14" s="16" t="s">
        <v>28</v>
      </c>
      <c r="F14" s="17">
        <v>542.69</v>
      </c>
      <c r="G14" s="17">
        <f ca="1">ROUND(INDIRECT(ADDRESS(ROW()+(0), COLUMN()+(-3), 1))*INDIRECT(ADDRESS(ROW()+(0), COLUMN()+(-1), 1)), 2)</f>
        <v>426.01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1.471</v>
      </c>
      <c r="E15" s="16" t="s">
        <v>31</v>
      </c>
      <c r="F15" s="17">
        <v>502.77</v>
      </c>
      <c r="G15" s="17">
        <f ca="1">ROUND(INDIRECT(ADDRESS(ROW()+(0), COLUMN()+(-3), 1))*INDIRECT(ADDRESS(ROW()+(0), COLUMN()+(-1), 1)), 2)</f>
        <v>739.57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0.35</v>
      </c>
      <c r="E16" s="16" t="s">
        <v>34</v>
      </c>
      <c r="F16" s="17">
        <v>726.48</v>
      </c>
      <c r="G16" s="17">
        <f ca="1">ROUND(INDIRECT(ADDRESS(ROW()+(0), COLUMN()+(-3), 1))*INDIRECT(ADDRESS(ROW()+(0), COLUMN()+(-1), 1)), 2)</f>
        <v>254.27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1.401</v>
      </c>
      <c r="E17" s="20" t="s">
        <v>37</v>
      </c>
      <c r="F17" s="21">
        <v>542.69</v>
      </c>
      <c r="G17" s="21">
        <f ca="1">ROUND(INDIRECT(ADDRESS(ROW()+(0), COLUMN()+(-3), 1))*INDIRECT(ADDRESS(ROW()+(0), COLUMN()+(-1), 1)), 2)</f>
        <v>760.31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22266.1</v>
      </c>
      <c r="G18" s="24">
        <f ca="1">ROUND(INDIRECT(ADDRESS(ROW()+(0), COLUMN()+(-3), 1))*INDIRECT(ADDRESS(ROW()+(0), COLUMN()+(-1), 1))/100, 2)</f>
        <v>445.32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22711.4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