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<sst xmlns="http://schemas.openxmlformats.org/spreadsheetml/2006/main" count="75" uniqueCount="75">
  <si>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</si>
  <si>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</si>
  <si>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</si>
  <si>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</si>
  <si>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30 - 20/40 - E: 1 - BA - P 18-305, coulage avec des moyens manuels, et acier Fe E 400,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</si>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</sst>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129.73</v>
      </c>
      <c r="H14" s="17">
        <f ca="1">ROUND(INDIRECT(ADDRESS(ROW()+(0), COLUMN()+(-3), 1))*INDIRECT(ADDRESS(ROW()+(0), COLUMN()+(-1), 1)), 2)</f>
        <v>6616.23</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0.17</v>
      </c>
      <c r="F16" s="16" t="s">
        <v>34</v>
      </c>
      <c r="G16" s="17">
        <v>189.49</v>
      </c>
      <c r="H16" s="17">
        <f ca="1">ROUND(INDIRECT(ADDRESS(ROW()+(0), COLUMN()+(-3), 1))*INDIRECT(ADDRESS(ROW()+(0), COLUMN()+(-1), 1)), 2)</f>
        <v>32.21</v>
      </c>
    </row>
    <row r="17" spans="1:8" ht="13.50" thickBot="1" customHeight="1">
      <c r="A17" s="14" t="s">
        <v>35</v>
      </c>
      <c r="B17" s="14"/>
      <c r="C17" s="14" t="s">
        <v>36</v>
      </c>
      <c r="D17" s="14"/>
      <c r="E17" s="15">
        <v>0.418</v>
      </c>
      <c r="F17" s="16" t="s">
        <v>37</v>
      </c>
      <c r="G17" s="17">
        <v>2807.51</v>
      </c>
      <c r="H17" s="17">
        <f ca="1">ROUND(INDIRECT(ADDRESS(ROW()+(0), COLUMN()+(-3), 1))*INDIRECT(ADDRESS(ROW()+(0), COLUMN()+(-1), 1)), 2)</f>
        <v>1173.54</v>
      </c>
    </row>
    <row r="18" spans="1:8" ht="13.50" thickBot="1" customHeight="1">
      <c r="A18" s="14" t="s">
        <v>38</v>
      </c>
      <c r="B18" s="14"/>
      <c r="C18" s="14" t="s">
        <v>39</v>
      </c>
      <c r="D18" s="14"/>
      <c r="E18" s="15">
        <v>0.785</v>
      </c>
      <c r="F18" s="16" t="s">
        <v>40</v>
      </c>
      <c r="G18" s="17">
        <v>2968.06</v>
      </c>
      <c r="H18" s="17">
        <f ca="1">ROUND(INDIRECT(ADDRESS(ROW()+(0), COLUMN()+(-3), 1))*INDIRECT(ADDRESS(ROW()+(0), COLUMN()+(-1), 1)), 2)</f>
        <v>2329.93</v>
      </c>
    </row>
    <row r="19" spans="1:8" ht="13.50" thickBot="1" customHeight="1">
      <c r="A19" s="14" t="s">
        <v>41</v>
      </c>
      <c r="B19" s="14"/>
      <c r="C19" s="14" t="s">
        <v>42</v>
      </c>
      <c r="D19" s="14"/>
      <c r="E19" s="15">
        <v>439.53</v>
      </c>
      <c r="F19" s="16" t="s">
        <v>43</v>
      </c>
      <c r="G19" s="17">
        <v>13.77</v>
      </c>
      <c r="H19" s="17">
        <f ca="1">ROUND(INDIRECT(ADDRESS(ROW()+(0), COLUMN()+(-3), 1))*INDIRECT(ADDRESS(ROW()+(0), COLUMN()+(-1), 1)), 2)</f>
        <v>6052.33</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2.312</v>
      </c>
      <c r="F21" s="16" t="s">
        <v>49</v>
      </c>
      <c r="G21" s="17">
        <v>726.48</v>
      </c>
      <c r="H21" s="17">
        <f ca="1">ROUND(INDIRECT(ADDRESS(ROW()+(0), COLUMN()+(-3), 1))*INDIRECT(ADDRESS(ROW()+(0), COLUMN()+(-1), 1)), 2)</f>
        <v>1679.62</v>
      </c>
    </row>
    <row r="22" spans="1:8" ht="13.50" thickBot="1" customHeight="1">
      <c r="A22" s="14" t="s">
        <v>50</v>
      </c>
      <c r="B22" s="14"/>
      <c r="C22" s="14" t="s">
        <v>51</v>
      </c>
      <c r="D22" s="14"/>
      <c r="E22" s="15">
        <v>2.522</v>
      </c>
      <c r="F22" s="16" t="s">
        <v>52</v>
      </c>
      <c r="G22" s="17">
        <v>542.69</v>
      </c>
      <c r="H22" s="17">
        <f ca="1">ROUND(INDIRECT(ADDRESS(ROW()+(0), COLUMN()+(-3), 1))*INDIRECT(ADDRESS(ROW()+(0), COLUMN()+(-1), 1)), 2)</f>
        <v>1368.66</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0.785</v>
      </c>
      <c r="F24" s="16" t="s">
        <v>58</v>
      </c>
      <c r="G24" s="17">
        <v>542.69</v>
      </c>
      <c r="H24" s="17">
        <f ca="1">ROUND(INDIRECT(ADDRESS(ROW()+(0), COLUMN()+(-3), 1))*INDIRECT(ADDRESS(ROW()+(0), COLUMN()+(-1), 1)), 2)</f>
        <v>426.01</v>
      </c>
    </row>
    <row r="25" spans="1:8" ht="13.50" thickBot="1" customHeight="1">
      <c r="A25" s="14" t="s">
        <v>59</v>
      </c>
      <c r="B25" s="14"/>
      <c r="C25" s="14" t="s">
        <v>60</v>
      </c>
      <c r="D25" s="14"/>
      <c r="E25" s="15">
        <v>1.471</v>
      </c>
      <c r="F25" s="16" t="s">
        <v>61</v>
      </c>
      <c r="G25" s="17">
        <v>502.77</v>
      </c>
      <c r="H25" s="17">
        <f ca="1">ROUND(INDIRECT(ADDRESS(ROW()+(0), COLUMN()+(-3), 1))*INDIRECT(ADDRESS(ROW()+(0), COLUMN()+(-1), 1)), 2)</f>
        <v>739.57</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0.35</v>
      </c>
      <c r="F27" s="16" t="s">
        <v>67</v>
      </c>
      <c r="G27" s="17">
        <v>726.48</v>
      </c>
      <c r="H27" s="17">
        <f ca="1">ROUND(INDIRECT(ADDRESS(ROW()+(0), COLUMN()+(-3), 1))*INDIRECT(ADDRESS(ROW()+(0), COLUMN()+(-1), 1)), 2)</f>
        <v>254.27</v>
      </c>
    </row>
    <row r="28" spans="1:8" ht="13.50" thickBot="1" customHeight="1">
      <c r="A28" s="14" t="s">
        <v>68</v>
      </c>
      <c r="B28" s="14"/>
      <c r="C28" s="18" t="s">
        <v>69</v>
      </c>
      <c r="D28" s="18"/>
      <c r="E28" s="19">
        <v>1.401</v>
      </c>
      <c r="F28" s="20" t="s">
        <v>70</v>
      </c>
      <c r="G28" s="21">
        <v>542.69</v>
      </c>
      <c r="H28" s="21">
        <f ca="1">ROUND(INDIRECT(ADDRESS(ROW()+(0), COLUMN()+(-3), 1))*INDIRECT(ADDRESS(ROW()+(0), COLUMN()+(-1), 1)), 2)</f>
        <v>760.31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26245.7</v>
      </c>
      <c r="H29" s="24">
        <f ca="1">ROUND(INDIRECT(ADDRESS(ROW()+(0), COLUMN()+(-3), 1))*INDIRECT(ADDRESS(ROW()+(0), COLUMN()+(-1), 1))/100, 2)</f>
        <v>524.91</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26770.6</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