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<sst xmlns="http://schemas.openxmlformats.org/spreadsheetml/2006/main" count="57" uniqueCount="57">
  <si>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</si>
  <si>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</si>
  <si>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</si>
  <si>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</si>
  <si>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confectionné sur le chantier BCN: CPJ-CEM II/A 32,5 PM - TP - B 30 - 15/25 - E: 4a¹ - BA - P 18-305, coulage avec des moyens manuels, et acier Fe E 500, avec une quantité approximative de 50 kg/m³, exécuté dans des conditions complexes.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</si>
  <si>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</si>
  <si>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</si>
  <si>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</si>
  <si>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</si>
  <si>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</si>
  <si>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</si>
  <si>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</si>
  <si>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</si>
  <si>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</si>
  <si>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</si>
  <si>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</si>
  <si>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</si>
  <si>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</si>
  <si>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</si>
  <si>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</si>
  <si>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</si>
  <si>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</si>
  <si>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</si>
  <si>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</si>
  <si>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</si>
  <si>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</si>
  <si>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</si>
  <si>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</si>
  <si>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</si>
  <si>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</si>
  <si>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</si>
  <si>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</si>
  <si>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</si>
  <si>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</si>
  <si>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</si>
  <si>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</si>
  <si>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</si>
  <si>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</si>
  <si>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</si>
  <si>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</si>
  <si>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</si>
  <si>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</si>
  <si>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</si>
  <si>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</si>
  <si>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</si>
  <si>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</si>
  <si>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</si>
  <si>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</si>
  <si>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</si>
  <si>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</si>
  <si>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</si>
  <si>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</si>
  <si>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</si>
  <si>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</si>
  <si>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</si>
  <si>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849,72DA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</si>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</sst>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1.53" customWidth="1"/>
    <col min="4" max="4" width="58.31" customWidth="1"/>
    <col min="5" max="5" width="12.07" customWidth="1"/>
    <col min="6" max="6" width="9.35" customWidth="1"/>
    <col min="7" max="7" width="18.8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8.81</v>
      </c>
      <c r="H9" s="13">
        <f ca="1">ROUND(INDIRECT(ADDRESS(ROW()+(0), COLUMN()+(-3), 1))*INDIRECT(ADDRESS(ROW()+(0), COLUMN()+(-1), 1)), 2)</f>
        <v>70.48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51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6688.14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94.75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35.81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0.402</v>
      </c>
      <c r="F13" s="16" t="s">
        <v>25</v>
      </c>
      <c r="G13" s="17">
        <v>2807.51</v>
      </c>
      <c r="H13" s="17">
        <f ca="1">ROUND(INDIRECT(ADDRESS(ROW()+(0), COLUMN()+(-3), 1))*INDIRECT(ADDRESS(ROW()+(0), COLUMN()+(-1), 1)), 2)</f>
        <v>1128.62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0.755</v>
      </c>
      <c r="F14" s="16" t="s">
        <v>28</v>
      </c>
      <c r="G14" s="17">
        <v>2998.17</v>
      </c>
      <c r="H14" s="17">
        <f ca="1">ROUND(INDIRECT(ADDRESS(ROW()+(0), COLUMN()+(-3), 1))*INDIRECT(ADDRESS(ROW()+(0), COLUMN()+(-1), 1)), 2)</f>
        <v>2263.62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483</v>
      </c>
      <c r="F15" s="16" t="s">
        <v>31</v>
      </c>
      <c r="G15" s="17">
        <v>14.32</v>
      </c>
      <c r="H15" s="17">
        <f ca="1">ROUND(INDIRECT(ADDRESS(ROW()+(0), COLUMN()+(-3), 1))*INDIRECT(ADDRESS(ROW()+(0), COLUMN()+(-1), 1)), 2)</f>
        <v>6916.56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0.73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243.1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0.617</v>
      </c>
      <c r="F17" s="16" t="s">
        <v>37</v>
      </c>
      <c r="G17" s="17">
        <v>726.48</v>
      </c>
      <c r="H17" s="17">
        <f ca="1">ROUND(INDIRECT(ADDRESS(ROW()+(0), COLUMN()+(-3), 1))*INDIRECT(ADDRESS(ROW()+(0), COLUMN()+(-1), 1)), 2)</f>
        <v>448.24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0.729</v>
      </c>
      <c r="F18" s="16" t="s">
        <v>40</v>
      </c>
      <c r="G18" s="17">
        <v>542.69</v>
      </c>
      <c r="H18" s="17">
        <f ca="1">ROUND(INDIRECT(ADDRESS(ROW()+(0), COLUMN()+(-3), 1))*INDIRECT(ADDRESS(ROW()+(0), COLUMN()+(-1), 1)), 2)</f>
        <v>395.62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1.471</v>
      </c>
      <c r="F19" s="16" t="s">
        <v>43</v>
      </c>
      <c r="G19" s="17">
        <v>502.77</v>
      </c>
      <c r="H19" s="17">
        <f ca="1">ROUND(INDIRECT(ADDRESS(ROW()+(0), COLUMN()+(-3), 1))*INDIRECT(ADDRESS(ROW()+(0), COLUMN()+(-1), 1)), 2)</f>
        <v>739.57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1.541</v>
      </c>
      <c r="F20" s="16" t="s">
        <v>46</v>
      </c>
      <c r="G20" s="17">
        <v>511</v>
      </c>
      <c r="H20" s="17">
        <f ca="1">ROUND(INDIRECT(ADDRESS(ROW()+(0), COLUMN()+(-3), 1))*INDIRECT(ADDRESS(ROW()+(0), COLUMN()+(-1), 1)), 2)</f>
        <v>787.45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0.35</v>
      </c>
      <c r="F21" s="16" t="s">
        <v>49</v>
      </c>
      <c r="G21" s="17">
        <v>726.48</v>
      </c>
      <c r="H21" s="17">
        <f ca="1">ROUND(INDIRECT(ADDRESS(ROW()+(0), COLUMN()+(-3), 1))*INDIRECT(ADDRESS(ROW()+(0), COLUMN()+(-1), 1)), 2)</f>
        <v>254.27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1.401</v>
      </c>
      <c r="F22" s="20" t="s">
        <v>52</v>
      </c>
      <c r="G22" s="21">
        <v>542.69</v>
      </c>
      <c r="H22" s="21">
        <f ca="1">ROUND(INDIRECT(ADDRESS(ROW()+(0), COLUMN()+(-3), 1))*INDIRECT(ADDRESS(ROW()+(0), COLUMN()+(-1), 1)), 2)</f>
        <v>760.31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20826.5</v>
      </c>
      <c r="H23" s="24">
        <f ca="1">ROUND(INDIRECT(ADDRESS(ROW()+(0), COLUMN()+(-3), 1))*INDIRECT(ADDRESS(ROW()+(0), COLUMN()+(-1), 1))/100, 2)</f>
        <v>416.53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21243.1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