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<sst xmlns="http://schemas.openxmlformats.org/spreadsheetml/2006/main" count="78" uniqueCount="78">
  <si>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</si>
  <si>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</si>
  <si>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</si>
  <si>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</si>
  <si>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30 - 15/25 - E: 2a - BA - P 18-305, coulage avec des moyens manuels, et acier Fe E 400, avec une quantité approximative de 50 kg/m³, exécuté dans des conditions complexes; montage et démontage de système de coffrage avec finition visible à texture lisse, réalisé avec panneau contreplaqué phénolique avec châssis métallique, amortissable en 20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</si>
  <si>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</si>
  <si>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</si>
  <si>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</si>
  <si>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</si>
  <si>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</si>
  <si>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</si>
  <si>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mt08ema070a</t>
  </si>
  <si>
    <t xml:space="preserve">Planche contreplaquée phénolique de bois de pin, de 18 mm d'épaisseur, avec châssis métallique,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</si>
  <si>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</si>
  <si>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</si>
  <si>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</si>
  <si>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</si>
  <si>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</si>
  <si>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</si>
  <si>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</si>
  <si>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</si>
  <si>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</si>
  <si>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</si>
  <si>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</si>
  <si>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</si>
  <si>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</si>
  <si>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</si>
  <si>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</si>
  <si>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</si>
  <si>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</si>
  <si>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</si>
  <si>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</si>
  <si>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mt07aco055f</t>
  </si>
  <si>
    <t xml:space="preserve">Barres en acier haute adhérence, Fe E 400,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</si>
  <si>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</si>
  <si>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</si>
  <si>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</si>
  <si>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</si>
  <si>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</si>
  <si>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</si>
  <si>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</si>
  <si>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</si>
  <si>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</si>
  <si>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</si>
  <si>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</si>
  <si>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</si>
  <si>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</si>
  <si>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</si>
  <si>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</si>
  <si>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</si>
  <si>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</si>
  <si>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</si>
  <si>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</si>
  <si>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</si>
  <si>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</si>
  <si>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</si>
  <si>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</si>
  <si>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</si>
  <si>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</si>
  <si>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</si>
  <si>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</si>
  <si>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</si>
  <si>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</si>
  <si>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</si>
  <si>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</si>
  <si>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</si>
  <si>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</si>
  <si>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</si>
  <si>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</si>
  <si>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</si>
  <si>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</si>
  <si>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</si>
  <si>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</si>
  <si>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</si>
  <si>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</si>
  <si>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</si>
  <si>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1.487,80DA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</si>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</sst>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0.333</v>
      </c>
      <c r="F9" s="11" t="s">
        <v>13</v>
      </c>
      <c r="G9" s="13">
        <v>31581.3</v>
      </c>
      <c r="H9" s="13">
        <f ca="1">ROUND(INDIRECT(ADDRESS(ROW()+(0), COLUMN()+(-3), 1))*INDIRECT(ADDRESS(ROW()+(0), COLUMN()+(-1), 1)), 2)</f>
        <v>10516.6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129.73</v>
      </c>
      <c r="H16" s="17">
        <f ca="1">ROUND(INDIRECT(ADDRESS(ROW()+(0), COLUMN()+(-3), 1))*INDIRECT(ADDRESS(ROW()+(0), COLUMN()+(-1), 1)), 2)</f>
        <v>6616.23</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2.106</v>
      </c>
      <c r="F22" s="16" t="s">
        <v>52</v>
      </c>
      <c r="G22" s="17">
        <v>726.48</v>
      </c>
      <c r="H22" s="17">
        <f ca="1">ROUND(INDIRECT(ADDRESS(ROW()+(0), COLUMN()+(-3), 1))*INDIRECT(ADDRESS(ROW()+(0), COLUMN()+(-1), 1)), 2)</f>
        <v>1529.97</v>
      </c>
    </row>
    <row r="23" spans="1:8" ht="13.50" thickBot="1" customHeight="1">
      <c r="A23" s="14" t="s">
        <v>53</v>
      </c>
      <c r="B23" s="14"/>
      <c r="C23" s="14" t="s">
        <v>54</v>
      </c>
      <c r="D23" s="14"/>
      <c r="E23" s="15">
        <v>2.563</v>
      </c>
      <c r="F23" s="16" t="s">
        <v>55</v>
      </c>
      <c r="G23" s="17">
        <v>542.69</v>
      </c>
      <c r="H23" s="17">
        <f ca="1">ROUND(INDIRECT(ADDRESS(ROW()+(0), COLUMN()+(-3), 1))*INDIRECT(ADDRESS(ROW()+(0), COLUMN()+(-1), 1)), 2)</f>
        <v>1390.91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36465.7</v>
      </c>
      <c r="H30" s="24">
        <f ca="1">ROUND(INDIRECT(ADDRESS(ROW()+(0), COLUMN()+(-3), 1))*INDIRECT(ADDRESS(ROW()+(0), COLUMN()+(-1), 1))/100, 2)</f>
        <v>729.31</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37195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