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<sst xmlns="http://schemas.openxmlformats.org/spreadsheetml/2006/main" count="33" uniqueCount="33">
  <si>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</si>
  <si>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FSC090</t>
  </si>
  <si>
    <t xml:space="preserve">m²</t>
  </si>
  <si>
    <t xml:space="preserve">Revêtement de sol intérieur en pièces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</si>
  <si>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émaillé, de 300x300x10 mm, gamme moyenne, capacité d'absorption en eau E&lt;0,5%, groupe BIa,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</si>
  <si>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</si>
  <si>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</si>
  <si>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</si>
  <si>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</si>
  <si>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</si>
  <si>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</si>
  <si>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</si>
  <si>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</si>
  <si>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</si>
  <si>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mt18bcp100cj</t>
  </si>
  <si>
    <t xml:space="preserve">Pièces en grès porcelainé émaillé, de 300x300x10 mm, gamme moyenne, capacité d'absorption en eau E&lt;0,5%, groupe BIa,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</si>
  <si>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</si>
  <si>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</si>
  <si>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</si>
  <si>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</si>
  <si>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</si>
  <si>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</si>
  <si>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</si>
  <si>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</si>
  <si>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</si>
  <si>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</si>
  <si>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</si>
  <si>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</si>
  <si>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</si>
  <si>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</si>
  <si>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</si>
  <si>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942,22DA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</si>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</sst>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64.94</v>
      </c>
      <c r="G9" s="13">
        <f ca="1">ROUND(INDIRECT(ADDRESS(ROW()+(0), COLUMN()+(-3), 1))*INDIRECT(ADDRESS(ROW()+(0), COLUMN()+(-1), 1)), 2)</f>
        <v>259.76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4155.99</v>
      </c>
      <c r="G10" s="17">
        <f ca="1">ROUND(INDIRECT(ADDRESS(ROW()+(0), COLUMN()+(-3), 1))*INDIRECT(ADDRESS(ROW()+(0), COLUMN()+(-1), 1)), 2)</f>
        <v>4363.79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0.222</v>
      </c>
      <c r="E11" s="16" t="s">
        <v>19</v>
      </c>
      <c r="F11" s="17">
        <v>288.53</v>
      </c>
      <c r="G11" s="17">
        <f ca="1">ROUND(INDIRECT(ADDRESS(ROW()+(0), COLUMN()+(-3), 1))*INDIRECT(ADDRESS(ROW()+(0), COLUMN()+(-1), 1)), 2)</f>
        <v>64.05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204.63</v>
      </c>
      <c r="G12" s="17">
        <f ca="1">ROUND(INDIRECT(ADDRESS(ROW()+(0), COLUMN()+(-3), 1))*INDIRECT(ADDRESS(ROW()+(0), COLUMN()+(-1), 1)), 2)</f>
        <v>204.63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0.565</v>
      </c>
      <c r="E13" s="16" t="s">
        <v>25</v>
      </c>
      <c r="F13" s="17">
        <v>698.09</v>
      </c>
      <c r="G13" s="17">
        <f ca="1">ROUND(INDIRECT(ADDRESS(ROW()+(0), COLUMN()+(-3), 1))*INDIRECT(ADDRESS(ROW()+(0), COLUMN()+(-1), 1)), 2)</f>
        <v>394.42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0.282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147.16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5433.81</v>
      </c>
      <c r="G15" s="24">
        <f ca="1">ROUND(INDIRECT(ADDRESS(ROW()+(0), COLUMN()+(-3), 1))*INDIRECT(ADDRESS(ROW()+(0), COLUMN()+(-1), 1))/100, 2)</f>
        <v>108.68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5542.49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