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<sst xmlns="http://schemas.openxmlformats.org/spreadsheetml/2006/main" count="42" uniqueCount="42">
  <si>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</si>
  <si>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ETS090</t>
  </si>
  <si>
    <t xml:space="preserve">m²</t>
  </si>
  <si>
    <t xml:space="preserve">Réparation d'une imperméabilisation de coursives et de balcons. Système Dry120 "REVESTECH".</t>
  </si>
  <si>
    <r>
      <rPr>
        <sz val="8.25"/>
        <color rgb="FF000000"/>
        <rFont val="Arial"/>
        <family val="2"/>
      </rPr>
      <t xml:space="preserve">Réparation d'une imperméabilisation de coursives et de balcons. Système Dry120 "REVESTECH", constitué de 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fixée au support avec du mortier-colle amélioré, déformable et thixotropique, C2 TE S1 étendu avec une truelle dentée. Comprend les compléments de renfort dans le traitement des points singuliers via l'utilisation de pièces spéciales "REVESTECH" pour la résolution de coins intérieurs Dry50 Cornerin, la résolution des liaisons avec la bande Dry50 Banda 13x30, la résolution de rencontres avec les parements avec des bandes périmétriques Dry80 Banda 30 et Corner Band, et le scellement des joints avec Seal Plus.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</si>
  <si>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</si>
  <si>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</si>
  <si>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</si>
  <si>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</si>
  <si>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</si>
  <si>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</si>
  <si>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</si>
  <si>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</si>
  <si>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</si>
  <si>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mt15rev012a</t>
  </si>
  <si>
    <t xml:space="preserve">Membrane d'étanchéité souple type EVAC, Dry120 30 "REVESTECH", composée d'une double feuille de polyoléfine thermoplastique avec acétate de vinyle éthylène, avec les deux faces revêtues de fibres de polyester non tissées, de 1,25 mm d'épaisseur et 525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</si>
  <si>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</si>
  <si>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</si>
  <si>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</si>
  <si>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</si>
  <si>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mt15rev058l</t>
  </si>
  <si>
    <t xml:space="preserve">Bande de renfort pour membrane d'étanchéité souple type EVAC, Dry50 Banda 13x30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</si>
  <si>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</si>
  <si>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</si>
  <si>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</si>
  <si>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</si>
  <si>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mt15rev045c</t>
  </si>
  <si>
    <t xml:space="preserve">Bande de renfort des rencontres à 90° entre les parements pour membrane d'étanchéité souple type EVAC, Corner Band "REVESTECH", de 127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</si>
  <si>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</si>
  <si>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</si>
  <si>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</si>
  <si>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</si>
  <si>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</si>
  <si>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</si>
  <si>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</si>
  <si>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</si>
  <si>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</si>
  <si>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</si>
  <si>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</si>
  <si>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</si>
  <si>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190,03DA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</si>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</sst>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104.77</v>
      </c>
      <c r="H9" s="13">
        <f ca="1">ROUND(INDIRECT(ADDRESS(ROW()+(0), COLUMN()+(-3), 1))*INDIRECT(ADDRESS(ROW()+(0), COLUMN()+(-1), 1)), 2)</f>
        <v>62.86</v>
      </c>
    </row>
    <row r="10" spans="1:8" ht="45.00" thickBot="1" customHeight="1">
      <c r="A10" s="14" t="s">
        <v>14</v>
      </c>
      <c r="B10" s="14"/>
      <c r="C10" s="14" t="s">
        <v>15</v>
      </c>
      <c r="D10" s="14"/>
      <c r="E10" s="15">
        <v>1.1</v>
      </c>
      <c r="F10" s="16" t="s">
        <v>16</v>
      </c>
      <c r="G10" s="17">
        <v>3202.32</v>
      </c>
      <c r="H10" s="17">
        <f ca="1">ROUND(INDIRECT(ADDRESS(ROW()+(0), COLUMN()+(-3), 1))*INDIRECT(ADDRESS(ROW()+(0), COLUMN()+(-1), 1)), 2)</f>
        <v>3522.55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45.00" thickBot="1" customHeight="1">
      <c r="A12" s="14" t="s">
        <v>20</v>
      </c>
      <c r="B12" s="14"/>
      <c r="C12" s="14" t="s">
        <v>21</v>
      </c>
      <c r="D12" s="14"/>
      <c r="E12" s="15">
        <v>0.25</v>
      </c>
      <c r="F12" s="16" t="s">
        <v>22</v>
      </c>
      <c r="G12" s="17">
        <v>638.64</v>
      </c>
      <c r="H12" s="17">
        <f ca="1">ROUND(INDIRECT(ADDRESS(ROW()+(0), COLUMN()+(-3), 1))*INDIRECT(ADDRESS(ROW()+(0), COLUMN()+(-1), 1)), 2)</f>
        <v>159.66</v>
      </c>
    </row>
    <row r="13" spans="1:8" ht="55.50" thickBot="1" customHeight="1">
      <c r="A13" s="14" t="s">
        <v>23</v>
      </c>
      <c r="B13" s="14"/>
      <c r="C13" s="14" t="s">
        <v>24</v>
      </c>
      <c r="D13" s="14"/>
      <c r="E13" s="15">
        <v>0.1</v>
      </c>
      <c r="F13" s="16" t="s">
        <v>25</v>
      </c>
      <c r="G13" s="17">
        <v>1164.15</v>
      </c>
      <c r="H13" s="17">
        <f ca="1">ROUND(INDIRECT(ADDRESS(ROW()+(0), COLUMN()+(-3), 1))*INDIRECT(ADDRESS(ROW()+(0), COLUMN()+(-1), 1)), 2)</f>
        <v>116.42</v>
      </c>
    </row>
    <row r="14" spans="1:8" ht="55.50" thickBot="1" customHeight="1">
      <c r="A14" s="14" t="s">
        <v>26</v>
      </c>
      <c r="B14" s="14"/>
      <c r="C14" s="14" t="s">
        <v>27</v>
      </c>
      <c r="D14" s="14"/>
      <c r="E14" s="15">
        <v>0.1</v>
      </c>
      <c r="F14" s="16" t="s">
        <v>28</v>
      </c>
      <c r="G14" s="17">
        <v>990.8</v>
      </c>
      <c r="H14" s="17">
        <f ca="1">ROUND(INDIRECT(ADDRESS(ROW()+(0), COLUMN()+(-3), 1))*INDIRECT(ADDRESS(ROW()+(0), COLUMN()+(-1), 1)), 2)</f>
        <v>99.08</v>
      </c>
    </row>
    <row r="15" spans="1:8" ht="24.00" thickBot="1" customHeight="1">
      <c r="A15" s="14" t="s">
        <v>29</v>
      </c>
      <c r="B15" s="14"/>
      <c r="C15" s="14" t="s">
        <v>30</v>
      </c>
      <c r="D15" s="14"/>
      <c r="E15" s="15">
        <v>0.02</v>
      </c>
      <c r="F15" s="16" t="s">
        <v>31</v>
      </c>
      <c r="G15" s="17">
        <v>1497.15</v>
      </c>
      <c r="H15" s="17">
        <f ca="1">ROUND(INDIRECT(ADDRESS(ROW()+(0), COLUMN()+(-3), 1))*INDIRECT(ADDRESS(ROW()+(0), COLUMN()+(-1), 1)), 2)</f>
        <v>29.94</v>
      </c>
    </row>
    <row r="16" spans="1:8" ht="13.50" thickBot="1" customHeight="1">
      <c r="A16" s="14" t="s">
        <v>32</v>
      </c>
      <c r="B16" s="14"/>
      <c r="C16" s="14" t="s">
        <v>33</v>
      </c>
      <c r="D16" s="14"/>
      <c r="E16" s="15">
        <v>0.402</v>
      </c>
      <c r="F16" s="16" t="s">
        <v>34</v>
      </c>
      <c r="G16" s="17">
        <v>698.09</v>
      </c>
      <c r="H16" s="17">
        <f ca="1">ROUND(INDIRECT(ADDRESS(ROW()+(0), COLUMN()+(-3), 1))*INDIRECT(ADDRESS(ROW()+(0), COLUMN()+(-1), 1)), 2)</f>
        <v>280.63</v>
      </c>
    </row>
    <row r="17" spans="1:8" ht="13.50" thickBot="1" customHeight="1">
      <c r="A17" s="14" t="s">
        <v>35</v>
      </c>
      <c r="B17" s="14"/>
      <c r="C17" s="18" t="s">
        <v>36</v>
      </c>
      <c r="D17" s="18"/>
      <c r="E17" s="19">
        <v>0.402</v>
      </c>
      <c r="F17" s="20" t="s">
        <v>37</v>
      </c>
      <c r="G17" s="21">
        <v>521.84</v>
      </c>
      <c r="H17" s="21">
        <f ca="1">ROUND(INDIRECT(ADDRESS(ROW()+(0), COLUMN()+(-3), 1))*INDIRECT(ADDRESS(ROW()+(0), COLUMN()+(-1), 1)), 2)</f>
        <v>209.78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4657.6</v>
      </c>
      <c r="H18" s="24">
        <f ca="1">ROUND(INDIRECT(ADDRESS(ROW()+(0), COLUMN()+(-3), 1))*INDIRECT(ADDRESS(ROW()+(0), COLUMN()+(-1), 1))/100, 2)</f>
        <v>93.15</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4750.75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