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<sst xmlns="http://schemas.openxmlformats.org/spreadsheetml/2006/main" count="39" uniqueCount="39">
  <si>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</si>
  <si>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</si>
  <si>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</si>
  <si>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</si>
  <si>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massif de 15 cm d'épaisseur, réalisée avec béton non armé confectionné sur le chantier BCN: CPJ-CEM II/A 32,5 - P - B 16 - 15/25 - E: 1 - NA - P 18-305, coulage avec des moyens manuels,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</si>
  <si>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</si>
  <si>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</si>
  <si>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</si>
  <si>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</si>
  <si>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</si>
  <si>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</si>
  <si>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</si>
  <si>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</si>
  <si>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</si>
  <si>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</si>
  <si>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</si>
  <si>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</si>
  <si>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</si>
  <si>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</si>
  <si>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</si>
  <si>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</si>
  <si>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</si>
  <si>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</si>
  <si>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mq06ext010</t>
  </si>
  <si>
    <t xml:space="preserve">Finisseur pour revêtements de sols en béton.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</si>
  <si>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</si>
  <si>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</si>
  <si>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</si>
  <si>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</si>
  <si>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</si>
  <si>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</si>
  <si>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</si>
  <si>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</si>
  <si>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</si>
  <si>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</si>
  <si>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</si>
  <si>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</si>
  <si>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106,04DA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</si>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</sst>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0.028</v>
      </c>
      <c r="F9" s="11" t="s">
        <v>13</v>
      </c>
      <c r="G9" s="13">
        <v>193.59</v>
      </c>
      <c r="H9" s="13">
        <f ca="1">ROUND(INDIRECT(ADDRESS(ROW()+(0), COLUMN()+(-3), 1))*INDIRECT(ADDRESS(ROW()+(0), COLUMN()+(-1), 1)), 2)</f>
        <v>5.42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0.068</v>
      </c>
      <c r="F10" s="16" t="s">
        <v>16</v>
      </c>
      <c r="G10" s="17">
        <v>2868.31</v>
      </c>
      <c r="H10" s="17">
        <f ca="1">ROUND(INDIRECT(ADDRESS(ROW()+(0), COLUMN()+(-3), 1))*INDIRECT(ADDRESS(ROW()+(0), COLUMN()+(-1), 1)), 2)</f>
        <v>195.05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3063.1</v>
      </c>
      <c r="H11" s="17">
        <f ca="1">ROUND(INDIRECT(ADDRESS(ROW()+(0), COLUMN()+(-3), 1))*INDIRECT(ADDRESS(ROW()+(0), COLUMN()+(-1), 1)), 2)</f>
        <v>389.01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54.731</v>
      </c>
      <c r="F12" s="16" t="s">
        <v>22</v>
      </c>
      <c r="G12" s="17">
        <v>14.07</v>
      </c>
      <c r="H12" s="17">
        <f ca="1">ROUND(INDIRECT(ADDRESS(ROW()+(0), COLUMN()+(-3), 1))*INDIRECT(ADDRESS(ROW()+(0), COLUMN()+(-1), 1)), 2)</f>
        <v>770.07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8374.91</v>
      </c>
      <c r="H13" s="17">
        <f ca="1">ROUND(INDIRECT(ADDRESS(ROW()+(0), COLUMN()+(-3), 1))*INDIRECT(ADDRESS(ROW()+(0), COLUMN()+(-1), 1)), 2)</f>
        <v>58.62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0.104</v>
      </c>
      <c r="F14" s="16" t="s">
        <v>28</v>
      </c>
      <c r="G14" s="17">
        <v>339.58</v>
      </c>
      <c r="H14" s="17">
        <f ca="1">ROUND(INDIRECT(ADDRESS(ROW()+(0), COLUMN()+(-3), 1))*INDIRECT(ADDRESS(ROW()+(0), COLUMN()+(-1), 1)), 2)</f>
        <v>35.32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0.026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18.15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0.026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13.57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1485.21</v>
      </c>
      <c r="H17" s="24">
        <f ca="1">ROUND(INDIRECT(ADDRESS(ROW()+(0), COLUMN()+(-3), 1))*INDIRECT(ADDRESS(ROW()+(0), COLUMN()+(-1), 1))/100, 2)</f>
        <v>29.7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1514.91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