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<sst xmlns="http://schemas.openxmlformats.org/spreadsheetml/2006/main" count="39" uniqueCount="39">
  <si>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</si>
  <si>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</si>
  <si>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</si>
  <si>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</si>
  <si>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confectionné sur le chantier BCN: CPJ-CEM II/A 32,5 PM - TP - B 30 - 15/25 - E: 4a¹ - BA - P 18-305, coulage avec des moyens manuels avec un contenu de fibres avec fonction structurale, fibres polymères bicomposant de 3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</si>
  <si>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</si>
  <si>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</si>
  <si>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</si>
  <si>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</si>
  <si>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</si>
  <si>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</si>
  <si>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</si>
  <si>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</si>
  <si>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</si>
  <si>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</si>
  <si>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</si>
  <si>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</si>
  <si>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</si>
  <si>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</si>
  <si>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</si>
  <si>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mt08cem001a</t>
  </si>
  <si>
    <t xml:space="preserve">Ciment résistant aux sulfates, en sacs.</t>
  </si>
  <si>
    <t xml:space="preserve">kg</t>
  </si>
  <si>
    <t xml:space="preserve">mq06vib020</t>
  </si>
  <si>
    <t xml:space="preserve">Règle vibrante de 3 m.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</si>
  <si>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</si>
  <si>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</si>
  <si>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</si>
  <si>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</si>
  <si>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</si>
  <si>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</si>
  <si>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</si>
  <si>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</si>
  <si>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</si>
  <si>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</si>
  <si>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</si>
  <si>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</si>
  <si>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123,87DA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</si>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</sst>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89" customWidth="1"/>
    <col min="4" max="4" width="56.44" customWidth="1"/>
    <col min="5" max="5" width="12.58" customWidth="1"/>
    <col min="6" max="6" width="9.86" customWidth="1"/>
    <col min="7" max="7" width="19.38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0.028</v>
      </c>
      <c r="F9" s="11" t="s">
        <v>13</v>
      </c>
      <c r="G9" s="13">
        <v>193.59</v>
      </c>
      <c r="H9" s="13">
        <f ca="1">ROUND(INDIRECT(ADDRESS(ROW()+(0), COLUMN()+(-3), 1))*INDIRECT(ADDRESS(ROW()+(0), COLUMN()+(-1), 1)), 2)</f>
        <v>5.42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0.06</v>
      </c>
      <c r="F10" s="16" t="s">
        <v>16</v>
      </c>
      <c r="G10" s="17">
        <v>2868.31</v>
      </c>
      <c r="H10" s="17">
        <f ca="1">ROUND(INDIRECT(ADDRESS(ROW()+(0), COLUMN()+(-3), 1))*INDIRECT(ADDRESS(ROW()+(0), COLUMN()+(-1), 1)), 2)</f>
        <v>172.1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0.113</v>
      </c>
      <c r="F11" s="16" t="s">
        <v>19</v>
      </c>
      <c r="G11" s="17">
        <v>3063.1</v>
      </c>
      <c r="H11" s="17">
        <f ca="1">ROUND(INDIRECT(ADDRESS(ROW()+(0), COLUMN()+(-3), 1))*INDIRECT(ADDRESS(ROW()+(0), COLUMN()+(-1), 1)), 2)</f>
        <v>346.13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72.45</v>
      </c>
      <c r="F12" s="16" t="s">
        <v>22</v>
      </c>
      <c r="G12" s="17">
        <v>14.63</v>
      </c>
      <c r="H12" s="17">
        <f ca="1">ROUND(INDIRECT(ADDRESS(ROW()+(0), COLUMN()+(-3), 1))*INDIRECT(ADDRESS(ROW()+(0), COLUMN()+(-1), 1)), 2)</f>
        <v>1059.94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0.095</v>
      </c>
      <c r="F13" s="16" t="s">
        <v>25</v>
      </c>
      <c r="G13" s="17">
        <v>514.82</v>
      </c>
      <c r="H13" s="17">
        <f ca="1">ROUND(INDIRECT(ADDRESS(ROW()+(0), COLUMN()+(-3), 1))*INDIRECT(ADDRESS(ROW()+(0), COLUMN()+(-1), 1)), 2)</f>
        <v>48.91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0.104</v>
      </c>
      <c r="F14" s="16" t="s">
        <v>28</v>
      </c>
      <c r="G14" s="17">
        <v>339.58</v>
      </c>
      <c r="H14" s="17">
        <f ca="1">ROUND(INDIRECT(ADDRESS(ROW()+(0), COLUMN()+(-3), 1))*INDIRECT(ADDRESS(ROW()+(0), COLUMN()+(-1), 1)), 2)</f>
        <v>35.32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0.055</v>
      </c>
      <c r="F15" s="16" t="s">
        <v>31</v>
      </c>
      <c r="G15" s="17">
        <v>698.09</v>
      </c>
      <c r="H15" s="17">
        <f ca="1">ROUND(INDIRECT(ADDRESS(ROW()+(0), COLUMN()+(-3), 1))*INDIRECT(ADDRESS(ROW()+(0), COLUMN()+(-1), 1)), 2)</f>
        <v>38.39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0.055</v>
      </c>
      <c r="F16" s="20" t="s">
        <v>34</v>
      </c>
      <c r="G16" s="21">
        <v>521.84</v>
      </c>
      <c r="H16" s="21">
        <f ca="1">ROUND(INDIRECT(ADDRESS(ROW()+(0), COLUMN()+(-3), 1))*INDIRECT(ADDRESS(ROW()+(0), COLUMN()+(-1), 1)), 2)</f>
        <v>28.7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1734.91</v>
      </c>
      <c r="H17" s="24">
        <f ca="1">ROUND(INDIRECT(ADDRESS(ROW()+(0), COLUMN()+(-3), 1))*INDIRECT(ADDRESS(ROW()+(0), COLUMN()+(-1), 1))/100, 2)</f>
        <v>34.7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1769.61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