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<sst xmlns="http://schemas.openxmlformats.org/spreadsheetml/2006/main" count="33" uniqueCount="33">
  <si>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</si>
  <si>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VPA040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</si>
  <si>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</si>
  <si>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</si>
  <si>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C1 sans aucune caractéristique supplémentaire, couleur grise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</si>
  <si>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</si>
  <si>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</si>
  <si>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</si>
  <si>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</si>
  <si>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</si>
  <si>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</si>
  <si>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</si>
  <si>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</si>
  <si>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</si>
  <si>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mt09mcr021g</t>
  </si>
  <si>
    <t xml:space="preserve">Mortier-colle de prise normale, C1, selon NF EN 12004, couleur grise.</t>
  </si>
  <si>
    <t xml:space="preserve">kg</t>
  </si>
  <si>
    <t xml:space="preserve">mt18bcr010ge800</t>
  </si>
  <si>
    <t xml:space="preserve">Carreau céramique en grès rustique, 20x20 cm, 8,00DA/m², capacité d'absorption en eau E&lt;3%, groupe AI, selon NF EN 14411, résistance au glissement supérieur à 45 selon DIN CEN/TS 12633.</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</si>
  <si>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</si>
  <si>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</si>
  <si>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</si>
  <si>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</si>
  <si>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</si>
  <si>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</si>
  <si>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</si>
  <si>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</si>
  <si>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</si>
  <si>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</si>
  <si>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</si>
  <si>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</si>
  <si>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338,31DA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</si>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</sst>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3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14880.7</v>
      </c>
      <c r="H9" s="13">
        <f ca="1">ROUND(INDIRECT(ADDRESS(ROW()+(0), COLUMN()+(-3), 1))*INDIRECT(ADDRESS(ROW()+(0), COLUMN()+(-1), 1)), 2)</f>
        <v>446.42</v>
      </c>
    </row>
    <row r="10" spans="1:8" ht="13.50" thickBot="1" customHeight="1">
      <c r="A10" s="14" t="s">
        <v>14</v>
      </c>
      <c r="B10" s="14"/>
      <c r="C10" s="14"/>
      <c r="D10" s="14" t="s">
        <v>15</v>
      </c>
      <c r="E10" s="15">
        <v>3</v>
      </c>
      <c r="F10" s="16" t="s">
        <v>16</v>
      </c>
      <c r="G10" s="17">
        <v>45.17</v>
      </c>
      <c r="H10" s="17">
        <f ca="1">ROUND(INDIRECT(ADDRESS(ROW()+(0), COLUMN()+(-3), 1))*INDIRECT(ADDRESS(ROW()+(0), COLUMN()+(-1), 1)), 2)</f>
        <v>135.51</v>
      </c>
    </row>
    <row r="11" spans="1:8" ht="34.50" thickBot="1" customHeight="1">
      <c r="A11" s="14" t="s">
        <v>17</v>
      </c>
      <c r="B11" s="14"/>
      <c r="C11" s="14"/>
      <c r="D11" s="14" t="s">
        <v>18</v>
      </c>
      <c r="E11" s="15">
        <v>1.05</v>
      </c>
      <c r="F11" s="16" t="s">
        <v>19</v>
      </c>
      <c r="G11" s="17">
        <v>1162.95</v>
      </c>
      <c r="H11" s="17">
        <f ca="1">ROUND(INDIRECT(ADDRESS(ROW()+(0), COLUMN()+(-3), 1))*INDIRECT(ADDRESS(ROW()+(0), COLUMN()+(-1), 1)), 2)</f>
        <v>1221.1</v>
      </c>
    </row>
    <row r="12" spans="1:8" ht="66.00" thickBot="1" customHeight="1">
      <c r="A12" s="14" t="s">
        <v>20</v>
      </c>
      <c r="B12" s="14"/>
      <c r="C12" s="14"/>
      <c r="D12" s="14" t="s">
        <v>21</v>
      </c>
      <c r="E12" s="15">
        <v>0.017</v>
      </c>
      <c r="F12" s="16" t="s">
        <v>22</v>
      </c>
      <c r="G12" s="17">
        <v>187.78</v>
      </c>
      <c r="H12" s="17">
        <f ca="1">ROUND(INDIRECT(ADDRESS(ROW()+(0), COLUMN()+(-3), 1))*INDIRECT(ADDRESS(ROW()+(0), COLUMN()+(-1), 1)), 2)</f>
        <v>3.19</v>
      </c>
    </row>
    <row r="13" spans="1:8" ht="13.50" thickBot="1" customHeight="1">
      <c r="A13" s="14" t="s">
        <v>23</v>
      </c>
      <c r="B13" s="14"/>
      <c r="C13" s="14"/>
      <c r="D13" s="14" t="s">
        <v>24</v>
      </c>
      <c r="E13" s="15">
        <v>0.396</v>
      </c>
      <c r="F13" s="16" t="s">
        <v>25</v>
      </c>
      <c r="G13" s="17">
        <v>698.09</v>
      </c>
      <c r="H13" s="17">
        <f ca="1">ROUND(INDIRECT(ADDRESS(ROW()+(0), COLUMN()+(-3), 1))*INDIRECT(ADDRESS(ROW()+(0), COLUMN()+(-1), 1)), 2)</f>
        <v>276.44</v>
      </c>
    </row>
    <row r="14" spans="1:8" ht="13.50" thickBot="1" customHeight="1">
      <c r="A14" s="14" t="s">
        <v>26</v>
      </c>
      <c r="B14" s="14"/>
      <c r="C14" s="14"/>
      <c r="D14" s="18" t="s">
        <v>27</v>
      </c>
      <c r="E14" s="19">
        <v>0.549</v>
      </c>
      <c r="F14" s="20" t="s">
        <v>28</v>
      </c>
      <c r="G14" s="21">
        <v>521.84</v>
      </c>
      <c r="H14" s="21">
        <f ca="1">ROUND(INDIRECT(ADDRESS(ROW()+(0), COLUMN()+(-3), 1))*INDIRECT(ADDRESS(ROW()+(0), COLUMN()+(-1), 1)), 2)</f>
        <v>286.49</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2369.15</v>
      </c>
      <c r="H15" s="24">
        <f ca="1">ROUND(INDIRECT(ADDRESS(ROW()+(0), COLUMN()+(-3), 1))*INDIRECT(ADDRESS(ROW()+(0), COLUMN()+(-1), 1))/100, 2)</f>
        <v>47.38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2416.53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