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<sst xmlns="http://schemas.openxmlformats.org/spreadsheetml/2006/main" count="30" uniqueCount="30">
  <si>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</si>
  <si>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TVO070</t>
  </si>
  <si>
    <t xml:space="preserve">U</t>
  </si>
  <si>
    <t xml:space="preserve">Ventilo-convecteur plafonnier, système à quatre tubes, avec distribution non gainée.</t>
  </si>
  <si>
    <r>
      <rPr>
        <sz val="8.25"/>
        <color rgb="FF000000"/>
        <rFont val="Arial"/>
        <family val="2"/>
      </rPr>
      <t xml:space="preserve">Ventilo-convecteur horizontal avec carrosserie, système à quatre tubes, puissance frigorifique totale nominale de 2,75 kW (température humide d'entrée de l'air: 19°C; température d'entrée de l'eau: 7°C, écart de température: 5°C), puissance calorifique nominale de 2,76 kW (température d'entrée de l'air: 20°C; température d'entrée de l'eau: 70°C), à 3 vitesses, débit d'eau nominal de 0,571 m³/h, débit d'air nominal de 400 m³/h, pression d'air nominale de 29 Pa et puissance sonore nominale de 51 dBA, avec vanne à trois voies avec bypass (4 voies), avec actionneur, pour la batterie froide, et vanne à trois voies avec bypass (4 voies), avec actionneur, pour la batterie chaude.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</si>
  <si>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</si>
  <si>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</si>
  <si>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</si>
  <si>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</si>
  <si>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</si>
  <si>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</si>
  <si>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mt42ftc500bhI</t>
  </si>
  <si>
    <t xml:space="preserve">Ventilo-convecteur horizontal avec carrosserie, système à quatre tubes, puissance frigorifique totale nominale de 2,75 kW (température humide d'entrée de l'air: 19°C; température d'entrée de l'eau: 7°C, écart de température: 5°C), puissance calorifique nominale de 2,76 kW (température d'entrée de l'air: 20°C; température d'entrée de l'eau: 70°C), à 3 vitesses, débit d'eau nominal de 0,571 m³/h, débit d'air nominal de 400 m³/h, pression d'air nominale de 29 Pa et puissance sonore nominale de 51 dBA.</t>
  </si>
  <si>
    <t xml:space="preserve">U</t>
  </si>
  <si>
    <t xml:space="preserve">mt42vsi010dg</t>
  </si>
  <si>
    <t xml:space="preserve">Vanne à trois voies avec bypass (4 voies), avec actionneur; y compris connexions et le montage.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</si>
  <si>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</si>
  <si>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</si>
  <si>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</si>
  <si>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</si>
  <si>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</si>
  <si>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</si>
  <si>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</si>
  <si>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</si>
  <si>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</si>
  <si>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</si>
  <si>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</si>
  <si>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</si>
  <si>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42.680,29DA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</si>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</sst>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102488</v>
      </c>
      <c r="G9" s="13">
        <f ca="1">ROUND(INDIRECT(ADDRESS(ROW()+(0), COLUMN()+(-3), 1))*INDIRECT(ADDRESS(ROW()+(0), COLUMN()+(-1), 1)), 2)</f>
        <v>102488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19818.2</v>
      </c>
      <c r="G10" s="17">
        <f ca="1">ROUND(INDIRECT(ADDRESS(ROW()+(0), COLUMN()+(-3), 1))*INDIRECT(ADDRESS(ROW()+(0), COLUMN()+(-1), 1)), 2)</f>
        <v>39636.4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596.88</v>
      </c>
      <c r="G11" s="17">
        <f ca="1">ROUND(INDIRECT(ADDRESS(ROW()+(0), COLUMN()+(-3), 1))*INDIRECT(ADDRESS(ROW()+(0), COLUMN()+(-1), 1)), 2)</f>
        <v>2387.52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3.981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2855.69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3.981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2073.5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149441</v>
      </c>
      <c r="G14" s="24">
        <f ca="1">ROUND(INDIRECT(ADDRESS(ROW()+(0), COLUMN()+(-3), 1))*INDIRECT(ADDRESS(ROW()+(0), COLUMN()+(-1), 1))/100, 2)</f>
        <v>2988.82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152430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