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<sst xmlns="http://schemas.openxmlformats.org/spreadsheetml/2006/main" count="36" uniqueCount="36">
  <si>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</si>
  <si>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TVL090</t>
  </si>
  <si>
    <t xml:space="preserve">U</t>
  </si>
  <si>
    <t xml:space="preserve">Unité intérieure d'air conditionné, à cassette.</t>
  </si>
  <si>
    <r>
      <rPr>
        <sz val="8.25"/>
        <color rgb="FF000000"/>
        <rFont val="Arial"/>
        <family val="2"/>
      </rPr>
      <t xml:space="preserve">Unité intérieure d'air conditionné à cassette, à 4 voies, système air-air multisplit, avec débit variable de réfrigérant, pour gaz R-410A, gamme City Multi, modèle PLFY-M100VEM6-E "MITSUBISHI ELECTRIC", puissance frigorifique nominale 11,2 kW (température de bulbe sec de l'air intérieur 27°C, température de bulbe humide de l'air intérieur 19°C), puissance calorifique nominale 12,5 kW (température de bulbe sec de l'air intérieur 20°C), consommation électrique nominale en refroidissement 0,12 kW, consommation électrique nominale en chauffage 0,12 kW, de 298x804x840 mm, poids 24 kg, avec ventilateur à quatre vitesses, ajustement automatique de la vitesse du ventilateur, pression sonore à faible vitesse 34 dBA, débit d'air à vitesse élevée 29 m³/min, prise d'air extérieur (jusqu'à 20% du débit d'air nominal), possibilité de fermer n'importe quelle voie de soufflage pour faciliter l'installation dans les angles et dans les couloirs et la graduation de celles-ci par le contrôle à distance et pompe de drainage. Régulation: contrôle à distance par câble, connectable au bus M-Net, modèle PAR-U02MEDA-J.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</si>
  <si>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</si>
  <si>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</si>
  <si>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</si>
  <si>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</si>
  <si>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</si>
  <si>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</si>
  <si>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mt42mee223y</t>
  </si>
  <si>
    <t xml:space="preserve">Unité intérieure d'air conditionné à cassette, à 4 voies, système air-air multisplit, avec débit variable de réfrigérant, pour gaz R-410A, gamme City Multi, modèle PLFY-M100VEM6-E "MITSUBISHI ELECTRIC", puissance frigorifique nominale 11,2 kW (température de bulbe sec de l'air intérieur 27°C, température de bulbe humide de l'air intérieur 19°C), puissance calorifique nominale 12,5 kW (température de bulbe sec de l'air intérieur 20°C), consommation électrique nominale en refroidissement 0,12 kW, consommation électrique nominale en chauffage 0,12 kW, de 298x804x840 mm, poids 24 kg, avec ventilateur à quatre vitesses, ajustement automatique de la vitesse du ventilateur, pression sonore à faible vitesse 34 dBA, débit d'air à vitesse élevée 29 m³/min, prise d'air extérieur (jusqu'à 20% du débit d'air nominal), possibilité de fermer n'importe quelle voie de soufflage pour faciliter l'installation dans les angles et dans les couloirs et la graduation de celles-ci par le contrôle à distance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</si>
  <si>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</si>
  <si>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</si>
  <si>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</si>
  <si>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</si>
  <si>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</si>
  <si>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</si>
  <si>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</si>
  <si>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</si>
  <si>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</si>
  <si>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</si>
  <si>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</si>
  <si>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</si>
  <si>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</si>
  <si>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</si>
  <si>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</si>
  <si>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</si>
  <si>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</si>
  <si>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</si>
  <si>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</si>
  <si>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</si>
  <si>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</si>
  <si>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185.792,87DA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</si>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</sst>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573538</v>
      </c>
      <c r="G9" s="13">
        <f ca="1">ROUND(INDIRECT(ADDRESS(ROW()+(0), COLUMN()+(-3), 1))*INDIRECT(ADDRESS(ROW()+(0), COLUMN()+(-1), 1)), 2)</f>
        <v>573538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4360</v>
      </c>
      <c r="G10" s="17">
        <f ca="1">ROUND(INDIRECT(ADDRESS(ROW()+(0), COLUMN()+(-3), 1))*INDIRECT(ADDRESS(ROW()+(0), COLUMN()+(-1), 1)), 2)</f>
        <v>4360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68769.1</v>
      </c>
      <c r="G11" s="17">
        <f ca="1">ROUND(INDIRECT(ADDRESS(ROW()+(0), COLUMN()+(-3), 1))*INDIRECT(ADDRESS(ROW()+(0), COLUMN()+(-1), 1)), 2)</f>
        <v>68769.1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594.55</v>
      </c>
      <c r="G13" s="17">
        <f ca="1">ROUND(INDIRECT(ADDRESS(ROW()+(0), COLUMN()+(-3), 1))*INDIRECT(ADDRESS(ROW()+(0), COLUMN()+(-1), 1)), 2)</f>
        <v>1783.65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1.137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815.6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1.137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592.21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650535</v>
      </c>
      <c r="G16" s="24">
        <f ca="1">ROUND(INDIRECT(ADDRESS(ROW()+(0), COLUMN()+(-3), 1))*INDIRECT(ADDRESS(ROW()+(0), COLUMN()+(-1), 1))/100, 2)</f>
        <v>13010.7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663546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