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<sst xmlns="http://schemas.openxmlformats.org/spreadsheetml/2006/main" count="36" uniqueCount="36">
  <si>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</si>
  <si>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TVK020</t>
  </si>
  <si>
    <t xml:space="preserve">U</t>
  </si>
  <si>
    <t xml:space="preserve">Unité intérieure d'air conditionné avec distribution par conduit rectangulaire, pour système VRV-5, pour gaz R-32.</t>
  </si>
  <si>
    <r>
      <rPr>
        <sz val="8.25"/>
        <color rgb="FF000000"/>
        <rFont val="Arial"/>
        <family val="2"/>
      </rPr>
      <t xml:space="preserve">Unité intérieure d'air conditionné, pour système VRV-5 (Volume de Réfrigérant Variable), pour gaz R-32, de plafond sans carrosserie, de faible hauteur d'encastrement, modèle FXDA10A "DAIKIN", alimentation monophasée (230V/50Hz), puissance frigorifique nominale 1,1 kW (température de bulbe sec de l'air intérieur 27°C, température de bulbe humide de l'air intérieur 19°C, température de bulbe sec de l'air extérieur 35°C), puissance calorifique nominale 1,3 kW (température de bulbe sec de l'air intérieur 20°C, température de bulbe sec de l'air extérieur 7°C), consommation électrique nominale en refroidissement 62 W, consommation électrique nominale en chauffage 58 W, pression sonore à faible vitesse 26 dBA, débit d'air à vitesse élevée 5,7 m³/min, de 200x750x620 mm, poids 22,5 kg, pression statique disponible de 10 à 30 Pa, détendeur électronique, pompe de drainage, aspiration d'air arrière ou inférieur, bloc de terminaux F1-F2 pour câble de 2 rangées de transmission et contrôle (bus D-III Net) à unité extérieur, contrôle par microprocesseur et filtre d'air de succion. Régulation: contrôle à distance multifonction, modèle Madoka BRC1H52W.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</si>
  <si>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</si>
  <si>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</si>
  <si>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</si>
  <si>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</si>
  <si>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</si>
  <si>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</si>
  <si>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mt42dai135a</t>
  </si>
  <si>
    <t xml:space="preserve">Unité intérieure d'air conditionné, pour système VRV-5 (Volume de Réfrigérant Variable), pour gaz R-32, de plafond sans carrosserie, de faible hauteur d'encastrement, modèle FXDA10A "DAIKIN", alimentation monophasée (230V/50Hz), puissance frigorifique nominale 1,1 kW (température de bulbe sec de l'air intérieur 27°C, température de bulbe humide de l'air intérieur 19°C, température de bulbe sec de l'air extérieur 35°C), puissance calorifique nominale 1,3 kW (température de bulbe sec de l'air intérieur 20°C, température de bulbe sec de l'air extérieur 7°C), consommation électrique nominale en refroidissement 62 W, consommation électrique nominale en chauffage 58 W, pression sonore à faible vitesse 26 dBA, débit d'air à vitesse élevée 5,7 m³/min, de 200x750x620 mm, poids 22,5 kg, pression statique disponible de 10 à 30 Pa, détendeur électronique, pompe de drainage, aspiration d'air arrière ou inférieur, bloc de terminaux F1-F2 pour câble de 2 rangées de transmission et contrôle (bus D-III Net) à unité extérieur, contrôle par microprocesseur et filtre d'air de succion.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</si>
  <si>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</si>
  <si>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</si>
  <si>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</si>
  <si>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</si>
  <si>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mt42dai508a</t>
  </si>
  <si>
    <t xml:space="preserve">Contrôle à distance multifonction, modèle Madoka BRC1H52W "DAIKIN", couleur blanche,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</si>
  <si>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</si>
  <si>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</si>
  <si>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</si>
  <si>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</si>
  <si>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mt42dai900</t>
  </si>
  <si>
    <t xml:space="preserve">Câble bus à 2 fils, de 0,5 mm² de section par fil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</si>
  <si>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</si>
  <si>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</si>
  <si>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</si>
  <si>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</si>
  <si>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</si>
  <si>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</si>
  <si>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</si>
  <si>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</si>
  <si>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</si>
  <si>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102.725,67DA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</si>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</sst>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9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311344</v>
      </c>
      <c r="G9" s="13">
        <f ca="1">ROUND(INDIRECT(ADDRESS(ROW()+(0), COLUMN()+(-3), 1))*INDIRECT(ADDRESS(ROW()+(0), COLUMN()+(-1), 1)), 2)</f>
        <v>311344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4360</v>
      </c>
      <c r="G10" s="17">
        <f ca="1">ROUND(INDIRECT(ADDRESS(ROW()+(0), COLUMN()+(-3), 1))*INDIRECT(ADDRESS(ROW()+(0), COLUMN()+(-1), 1)), 2)</f>
        <v>4360</v>
      </c>
    </row>
    <row r="11" spans="1:7" ht="66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41420</v>
      </c>
      <c r="G11" s="17">
        <f ca="1">ROUND(INDIRECT(ADDRESS(ROW()+(0), COLUMN()+(-3), 1))*INDIRECT(ADDRESS(ROW()+(0), COLUMN()+(-1), 1)), 2)</f>
        <v>41420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225.57</v>
      </c>
      <c r="G12" s="17">
        <f ca="1">ROUND(INDIRECT(ADDRESS(ROW()+(0), COLUMN()+(-3), 1))*INDIRECT(ADDRESS(ROW()+(0), COLUMN()+(-1), 1)), 2)</f>
        <v>676.71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158.55</v>
      </c>
      <c r="G13" s="17">
        <f ca="1">ROUND(INDIRECT(ADDRESS(ROW()+(0), COLUMN()+(-3), 1))*INDIRECT(ADDRESS(ROW()+(0), COLUMN()+(-1), 1)), 2)</f>
        <v>475.65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1.137</v>
      </c>
      <c r="E14" s="16" t="s">
        <v>28</v>
      </c>
      <c r="F14" s="17">
        <v>717.33</v>
      </c>
      <c r="G14" s="17">
        <f ca="1">ROUND(INDIRECT(ADDRESS(ROW()+(0), COLUMN()+(-3), 1))*INDIRECT(ADDRESS(ROW()+(0), COLUMN()+(-1), 1)), 2)</f>
        <v>815.6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1.137</v>
      </c>
      <c r="E15" s="20" t="s">
        <v>31</v>
      </c>
      <c r="F15" s="21">
        <v>520.85</v>
      </c>
      <c r="G15" s="21">
        <f ca="1">ROUND(INDIRECT(ADDRESS(ROW()+(0), COLUMN()+(-3), 1))*INDIRECT(ADDRESS(ROW()+(0), COLUMN()+(-1), 1)), 2)</f>
        <v>592.21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359684</v>
      </c>
      <c r="G16" s="24">
        <f ca="1">ROUND(INDIRECT(ADDRESS(ROW()+(0), COLUMN()+(-3), 1))*INDIRECT(ADDRESS(ROW()+(0), COLUMN()+(-1), 1))/100, 2)</f>
        <v>7193.67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366877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