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<sst xmlns="http://schemas.openxmlformats.org/spreadsheetml/2006/main" count="36" uniqueCount="36">
  <si>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</si>
  <si>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TVJ070</t>
  </si>
  <si>
    <t xml:space="preserve">U</t>
  </si>
  <si>
    <t xml:space="preserve">Ventilo-convecteur mural.</t>
  </si>
  <si>
    <r>
      <rPr>
        <sz val="8.25"/>
        <color rgb="FF000000"/>
        <rFont val="Arial"/>
        <family val="2"/>
      </rPr>
      <t xml:space="preserve">Ventilo-convecteur mural, gamme Hybrid City Multi, modèle PKFY-WL10VLM-E "MITSUBISHI ELECTRIC", alimentation monophasée (230V/50Hz), puissance frigorifique nominale 1,2 kW (température de bulbe sec de l'air intérieur 27°C, température de bulbe humide de l'air intérieur 19°C, température de bulbe sec de l'air extérieur 35°C),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0,01 kW, avec ventilateur à quatre vitesses, débit d'air à ultra faible/faible/moyenne/élevée vitesse: 3,3/3,8/4,1/4,5 m³/min, pression sonore à ultra faible/faible/moyenne/élevée vitesse: 22/26/28/30 dBA, dimensions 299x773x237 mm, poids 11 kg. Régulation: contrôle à distance par câble, connectable au bus M-Net, modèle PAR-U02MEDA-J. Optionnelles: pompe de drainage, modèle PAC-SK01DM-E.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</si>
  <si>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</si>
  <si>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</si>
  <si>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</si>
  <si>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</si>
  <si>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</si>
  <si>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</si>
  <si>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mt42mee165a</t>
  </si>
  <si>
    <t xml:space="preserve">Ventilo-convecteur mural, gamme Hybrid City Multi, modèle PKFY-WL10VLM-E "MITSUBISHI ELECTRIC", alimentation monophasée (230V/50Hz), puissance frigorifique nominale 1,2 kW (température de bulbe sec de l'air intérieur 27°C, température de bulbe humide de l'air intérieur 19°C, température de bulbe sec de l'air extérieur 35°C),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0,01 kW, avec ventilateur à quatre vitesses, débit d'air à ultra faible/faible/moyenne/élevée vitesse: 3,3/3,8/4,1/4,5 m³/min, pression sonore à ultra faible/faible/moyenne/élevée vitesse: 22/26/28/30 dBA, dimensions 299x773x237 mm, poids 11 kg.</t>
  </si>
  <si>
    <t xml:space="preserve">U</t>
  </si>
  <si>
    <t xml:space="preserve">mt42mee630h</t>
  </si>
  <si>
    <t xml:space="preserve">Pompe de drainage, modèle PAC-SK01DM-E "MITSUBISHI ELECTRIC".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</si>
  <si>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</si>
  <si>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</si>
  <si>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</si>
  <si>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</si>
  <si>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</si>
  <si>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</si>
  <si>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</si>
  <si>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</si>
  <si>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</si>
  <si>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</si>
  <si>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</si>
  <si>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</si>
  <si>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</si>
  <si>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</si>
  <si>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</si>
  <si>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</si>
  <si>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</si>
  <si>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</si>
  <si>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111.985,55DA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</si>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</sst>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236431</v>
      </c>
      <c r="G9" s="13">
        <f ca="1">ROUND(INDIRECT(ADDRESS(ROW()+(0), COLUMN()+(-3), 1))*INDIRECT(ADDRESS(ROW()+(0), COLUMN()+(-1), 1)), 2)</f>
        <v>236431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83038.2</v>
      </c>
      <c r="G10" s="17">
        <f ca="1">ROUND(INDIRECT(ADDRESS(ROW()+(0), COLUMN()+(-3), 1))*INDIRECT(ADDRESS(ROW()+(0), COLUMN()+(-1), 1)), 2)</f>
        <v>83038.2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68769.1</v>
      </c>
      <c r="G11" s="17">
        <f ca="1">ROUND(INDIRECT(ADDRESS(ROW()+(0), COLUMN()+(-3), 1))*INDIRECT(ADDRESS(ROW()+(0), COLUMN()+(-1), 1)), 2)</f>
        <v>68769.1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676.71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594.55</v>
      </c>
      <c r="G13" s="17">
        <f ca="1">ROUND(INDIRECT(ADDRESS(ROW()+(0), COLUMN()+(-3), 1))*INDIRECT(ADDRESS(ROW()+(0), COLUMN()+(-1), 1)), 2)</f>
        <v>1783.65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1.137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815.6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1.137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592.21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392106</v>
      </c>
      <c r="G16" s="24">
        <f ca="1">ROUND(INDIRECT(ADDRESS(ROW()+(0), COLUMN()+(-3), 1))*INDIRECT(ADDRESS(ROW()+(0), COLUMN()+(-1), 1))/100, 2)</f>
        <v>7842.13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399948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