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<sst xmlns="http://schemas.openxmlformats.org/spreadsheetml/2006/main" count="27" uniqueCount="27">
  <si>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</si>
  <si>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TVJ040</t>
  </si>
  <si>
    <t xml:space="preserve">U</t>
  </si>
  <si>
    <t xml:space="preserve">Ventilo-convecteur plafonnier avec distribution par conduit rectangulaire.</t>
  </si>
  <si>
    <r>
      <rPr>
        <sz val="8.25"/>
        <color rgb="FF000000"/>
        <rFont val="Arial"/>
        <family val="2"/>
      </rPr>
      <t xml:space="preserve">Ventilo-convecteur plafonnier avec distribution par conduit rectangulaire, gamme Hybrid City Multi, modèle PEFY-WP20VMA-E "MITSUBISHI ELECTRIC", puissance frigorifique nominale 2,2 kW (température de bulbe sec de l'air intérieur 27°C, température de bulbe humide de l'air intérieur 19°C, température de bulbe sec de l'air extérieur 35°C) puissance calorifique nominale 2,5 kW (température de bulbe sec de l'air intérieur 20°C, température de bulbe sec de l'air extérieur 7°C, température de bulbe humide de l'air extérieur 6°C), consommation électrique nominale en refroidissement 0,07 kW, consommation électrique nominale en chauffage 0,05 kW, de 250x700x732 mm, poids 21 kg, avec ventilateur à trois vitesses, pression sonore à faible vitesse 23 dBA, débit d'air à vitesse élevée 10,5 m³/min, pression statique configurable entre 35 Pa et 150 Pa et pompe de drainage.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</si>
  <si>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</si>
  <si>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</si>
  <si>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</si>
  <si>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</si>
  <si>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</si>
  <si>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</si>
  <si>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mt42mee150a</t>
  </si>
  <si>
    <t xml:space="preserve">Ventilo-convecteur plafonnier avec distribution par conduit rectangulaire, gamme Hybrid City Multi, modèle PEFY-WP20VMA-E "MITSUBISHI ELECTRIC", puissance frigorifique nominale 2,2 kW (température de bulbe sec de l'air intérieur 27°C, température de bulbe humide de l'air intérieur 19°C, température de bulbe sec de l'air extérieur 35°C) puissance calorifique nominale 2,5 kW (température de bulbe sec de l'air intérieur 20°C, température de bulbe sec de l'air extérieur 7°C, température de bulbe humide de l'air extérieur 6°C), consommation électrique nominale en refroidissement 0,07 kW, consommation électrique nominale en chauffage 0,05 kW, de 250x700x732 mm, poids 21 kg, avec ventilateur à trois vitesses, pression sonore à faible vitesse 23 dBA, débit d'air à vitesse élevée 10,5 m³/min, pression statique configurable entre 35 Pa et 150 Pa et pompe de drainage.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</si>
  <si>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</si>
  <si>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</si>
  <si>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</si>
  <si>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</si>
  <si>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</si>
  <si>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</si>
  <si>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</si>
  <si>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</si>
  <si>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</si>
  <si>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</si>
  <si>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</si>
  <si>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</si>
  <si>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108.226,43DA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</si>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</sst>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373176</v>
      </c>
      <c r="G9" s="13">
        <f ca="1">ROUND(INDIRECT(ADDRESS(ROW()+(0), COLUMN()+(-3), 1))*INDIRECT(ADDRESS(ROW()+(0), COLUMN()+(-1), 1)), 2)</f>
        <v>373176</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13.50" thickBot="1" customHeight="1">
      <c r="A11" s="14" t="s">
        <v>17</v>
      </c>
      <c r="B11" s="14"/>
      <c r="C11" s="14" t="s">
        <v>18</v>
      </c>
      <c r="D11" s="15">
        <v>1.137</v>
      </c>
      <c r="E11" s="16" t="s">
        <v>19</v>
      </c>
      <c r="F11" s="17">
        <v>717.33</v>
      </c>
      <c r="G11" s="17">
        <f ca="1">ROUND(INDIRECT(ADDRESS(ROW()+(0), COLUMN()+(-3), 1))*INDIRECT(ADDRESS(ROW()+(0), COLUMN()+(-1), 1)), 2)</f>
        <v>815.6</v>
      </c>
    </row>
    <row r="12" spans="1:7" ht="13.50" thickBot="1" customHeight="1">
      <c r="A12" s="14" t="s">
        <v>20</v>
      </c>
      <c r="B12" s="14"/>
      <c r="C12" s="18" t="s">
        <v>21</v>
      </c>
      <c r="D12" s="19">
        <v>1.137</v>
      </c>
      <c r="E12" s="20" t="s">
        <v>22</v>
      </c>
      <c r="F12" s="21">
        <v>520.85</v>
      </c>
      <c r="G12" s="21">
        <f ca="1">ROUND(INDIRECT(ADDRESS(ROW()+(0), COLUMN()+(-3), 1))*INDIRECT(ADDRESS(ROW()+(0), COLUMN()+(-1), 1)), 2)</f>
        <v>592.21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378944</v>
      </c>
      <c r="G13" s="24">
        <f ca="1">ROUND(INDIRECT(ADDRESS(ROW()+(0), COLUMN()+(-3), 1))*INDIRECT(ADDRESS(ROW()+(0), COLUMN()+(-1), 1))/100, 2)</f>
        <v>7578.88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386523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