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<sst xmlns="http://schemas.openxmlformats.org/spreadsheetml/2006/main" count="33" uniqueCount="33">
  <si>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</si>
  <si>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TQO030</t>
  </si>
  <si>
    <t xml:space="preserve">m</t>
  </si>
  <si>
    <t xml:space="preserve">Collecteur suspendu.</t>
  </si>
  <si>
    <r>
      <rPr>
        <sz val="8.25"/>
        <color rgb="FF000000"/>
        <rFont val="Arial"/>
        <family val="2"/>
      </rPr>
      <t xml:space="preserve">Collecteur suspendu de PVC, série B, de 200 mm de diamètre, assemblage collée avec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</si>
  <si>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</si>
  <si>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</si>
  <si>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</si>
  <si>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</si>
  <si>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</si>
  <si>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</si>
  <si>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mt36tit400j</t>
  </si>
  <si>
    <t xml:space="preserve">Matériau auxiliaire pour montage et fixation à l'ouvrage des tuyaux en PVC, série B, de 200 mm de diamètre.</t>
  </si>
  <si>
    <t xml:space="preserve">U</t>
  </si>
  <si>
    <t xml:space="preserve">mt36tit010jj</t>
  </si>
  <si>
    <t xml:space="preserve">Tube en PVC, série B, de 200 mm de diamètre et 3,9 mm d'épaisseur, selon NF EN 1329-1, avec le prix augmenté de 45% pour cause d'accessoires et pièces spéciales.</t>
  </si>
  <si>
    <t xml:space="preserve">m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</si>
  <si>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</si>
  <si>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</si>
  <si>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</si>
  <si>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</si>
  <si>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</si>
  <si>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</si>
  <si>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</si>
  <si>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</si>
  <si>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</si>
  <si>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</si>
  <si>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</si>
  <si>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</si>
  <si>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</si>
  <si>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</si>
  <si>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397,60DA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</si>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</sst>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21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207.41</v>
      </c>
      <c r="H9" s="13">
        <f ca="1">ROUND(INDIRECT(ADDRESS(ROW()+(0), COLUMN()+(-3), 1))*INDIRECT(ADDRESS(ROW()+(0), COLUMN()+(-1), 1)), 2)</f>
        <v>207.41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2004.96</v>
      </c>
      <c r="H10" s="17">
        <f ca="1">ROUND(INDIRECT(ADDRESS(ROW()+(0), COLUMN()+(-3), 1))*INDIRECT(ADDRESS(ROW()+(0), COLUMN()+(-1), 1)), 2)</f>
        <v>2105.21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0.095</v>
      </c>
      <c r="F11" s="16" t="s">
        <v>19</v>
      </c>
      <c r="G11" s="17">
        <v>4503.86</v>
      </c>
      <c r="H11" s="17">
        <f ca="1">ROUND(INDIRECT(ADDRESS(ROW()+(0), COLUMN()+(-3), 1))*INDIRECT(ADDRESS(ROW()+(0), COLUMN()+(-1), 1)), 2)</f>
        <v>427.87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0.076</v>
      </c>
      <c r="F12" s="16" t="s">
        <v>22</v>
      </c>
      <c r="G12" s="17">
        <v>5740.02</v>
      </c>
      <c r="H12" s="17">
        <f ca="1">ROUND(INDIRECT(ADDRESS(ROW()+(0), COLUMN()+(-3), 1))*INDIRECT(ADDRESS(ROW()+(0), COLUMN()+(-1), 1)), 2)</f>
        <v>436.24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0.375</v>
      </c>
      <c r="F13" s="16" t="s">
        <v>25</v>
      </c>
      <c r="G13" s="17">
        <v>717.33</v>
      </c>
      <c r="H13" s="17">
        <f ca="1">ROUND(INDIRECT(ADDRESS(ROW()+(0), COLUMN()+(-3), 1))*INDIRECT(ADDRESS(ROW()+(0), COLUMN()+(-1), 1)), 2)</f>
        <v>269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0.188</v>
      </c>
      <c r="F14" s="20" t="s">
        <v>28</v>
      </c>
      <c r="G14" s="21">
        <v>520.85</v>
      </c>
      <c r="H14" s="21">
        <f ca="1">ROUND(INDIRECT(ADDRESS(ROW()+(0), COLUMN()+(-3), 1))*INDIRECT(ADDRESS(ROW()+(0), COLUMN()+(-1), 1)), 2)</f>
        <v>97.92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3543.65</v>
      </c>
      <c r="H15" s="24">
        <f ca="1">ROUND(INDIRECT(ADDRESS(ROW()+(0), COLUMN()+(-3), 1))*INDIRECT(ADDRESS(ROW()+(0), COLUMN()+(-1), 1))/100, 2)</f>
        <v>70.87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3614.52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