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<sst xmlns="http://schemas.openxmlformats.org/spreadsheetml/2006/main" count="39" uniqueCount="39">
  <si>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</si>
  <si>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TPS040</t>
  </si>
  <si>
    <t xml:space="preserve">U</t>
  </si>
  <si>
    <t xml:space="preserve">Réservoir de surface préfabriqué pour eau potable.</t>
  </si>
  <si>
    <r>
      <rPr>
        <sz val="8.25"/>
        <color rgb="FF000000"/>
        <rFont val="Arial"/>
        <family val="2"/>
      </rPr>
      <t xml:space="preserve">Réservoir de surface en polyester renforcé de fibre de verre, cylindrique, de 3700 l, pour eau potable, avec vanne d'isolement à opercule de 1" DN 25 mm et vanne à flotteur, pour l'entrée et vanne d'isolement à opercule de 2 1/2" DN 65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</si>
  <si>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</si>
  <si>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</si>
  <si>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</si>
  <si>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</si>
  <si>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</si>
  <si>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</si>
  <si>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</si>
  <si>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</si>
  <si>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</si>
  <si>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</si>
  <si>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</si>
  <si>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</si>
  <si>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</si>
  <si>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</si>
  <si>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</si>
  <si>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mt37dps020f</t>
  </si>
  <si>
    <t xml:space="preserve">Réservoir en polyester renforcé de fibre de verre, cylindrique, de 3700 l, avec couvercle, entrée d'air et trop-plein, à placer en surface.</t>
  </si>
  <si>
    <t xml:space="preserve">U</t>
  </si>
  <si>
    <t xml:space="preserve">mt37svc010r</t>
  </si>
  <si>
    <t xml:space="preserve">Vanne à opercule en laiton fondu, à visser, de 2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</si>
  <si>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</si>
  <si>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</si>
  <si>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</si>
  <si>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</si>
  <si>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</si>
  <si>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</si>
  <si>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</si>
  <si>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</si>
  <si>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</si>
  <si>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</si>
  <si>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</si>
  <si>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</si>
  <si>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17.359,07DA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</si>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</sst>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1466.46</v>
      </c>
      <c r="G9" s="13">
        <f ca="1">ROUND(INDIRECT(ADDRESS(ROW()+(0), COLUMN()+(-3), 1))*INDIRECT(ADDRESS(ROW()+(0), COLUMN()+(-1), 1)), 2)</f>
        <v>1466.46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1102.48</v>
      </c>
      <c r="G10" s="17">
        <f ca="1">ROUND(INDIRECT(ADDRESS(ROW()+(0), COLUMN()+(-3), 1))*INDIRECT(ADDRESS(ROW()+(0), COLUMN()+(-1), 1)), 2)</f>
        <v>1102.48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8198.55</v>
      </c>
      <c r="G11" s="17">
        <f ca="1">ROUND(INDIRECT(ADDRESS(ROW()+(0), COLUMN()+(-3), 1))*INDIRECT(ADDRESS(ROW()+(0), COLUMN()+(-1), 1)), 2)</f>
        <v>8198.55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132721</v>
      </c>
      <c r="G12" s="17">
        <f ca="1">ROUND(INDIRECT(ADDRESS(ROW()+(0), COLUMN()+(-3), 1))*INDIRECT(ADDRESS(ROW()+(0), COLUMN()+(-1), 1)), 2)</f>
        <v>132721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7635.43</v>
      </c>
      <c r="G13" s="17">
        <f ca="1">ROUND(INDIRECT(ADDRESS(ROW()+(0), COLUMN()+(-3), 1))*INDIRECT(ADDRESS(ROW()+(0), COLUMN()+(-1), 1)), 2)</f>
        <v>7635.43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168.92</v>
      </c>
      <c r="G14" s="17">
        <f ca="1">ROUND(INDIRECT(ADDRESS(ROW()+(0), COLUMN()+(-3), 1))*INDIRECT(ADDRESS(ROW()+(0), COLUMN()+(-1), 1)), 2)</f>
        <v>168.92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2.764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1982.7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2.764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1439.63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154715</v>
      </c>
      <c r="G17" s="24">
        <f ca="1">ROUND(INDIRECT(ADDRESS(ROW()+(0), COLUMN()+(-3), 1))*INDIRECT(ADDRESS(ROW()+(0), COLUMN()+(-1), 1))/100, 2)</f>
        <v>3094.31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157810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